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5" windowWidth="20475" windowHeight="940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C3" i="1"/>
  <c r="AC2"/>
</calcChain>
</file>

<file path=xl/sharedStrings.xml><?xml version="1.0" encoding="utf-8"?>
<sst xmlns="http://schemas.openxmlformats.org/spreadsheetml/2006/main" count="75" uniqueCount="54">
  <si>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</si>
  <si>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</si>
  <si>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</si>
  <si>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</si>
  <si>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</si>
  <si>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</si>
  <si>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</si>
  <si>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</si>
  <si>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</si>
  <si>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</si>
  <si>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</si>
  <si>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</si>
  <si>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</si>
  <si>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</si>
  <si>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</si>
  <si>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</si>
  <si>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</si>
  <si>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</si>
  <si>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</si>
  <si>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</si>
  <si>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</si>
  <si>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</t>
  </si>
  <si>
    <t>우편번호</t>
  </si>
  <si>
    <t>주소</t>
  </si>
  <si>
    <t>메시지</t>
  </si>
  <si>
    <t>협력사재고상품코드</t>
  </si>
  <si>
    <t>비고</t>
  </si>
  <si>
    <t>2016-11-11</t>
  </si>
  <si>
    <t>주문출고</t>
  </si>
  <si>
    <t>1411501403075</t>
  </si>
  <si>
    <t>00</t>
  </si>
  <si>
    <t>정상</t>
  </si>
  <si>
    <t>-선택-</t>
  </si>
  <si>
    <t>115014</t>
  </si>
  <si>
    <t>00001</t>
  </si>
  <si>
    <t>없음</t>
  </si>
  <si>
    <t>EF 16-35mm f/4L IS USM (후드/케이스포함)</t>
  </si>
  <si>
    <t>A0174939</t>
  </si>
  <si>
    <t>이*호</t>
  </si>
  <si>
    <t>0507-1624-3545</t>
  </si>
  <si>
    <t>04547</t>
  </si>
  <si>
    <t>서울특별시 중구 오장동 69-7 범창빌딩 302호 (마른내로)</t>
  </si>
  <si>
    <t>EF-S 18-200mm f/3.5-5.6 IS</t>
  </si>
  <si>
    <t>A0175694</t>
  </si>
  <si>
    <t>이*근</t>
  </si>
  <si>
    <t>0507-1624-3557</t>
  </si>
  <si>
    <t>02704</t>
  </si>
  <si>
    <t>서울특별시 성북구 보국문로 167 나동 1102호 (정릉동, 산장아파트)</t>
  </si>
  <si>
    <t>1</t>
    <phoneticPr fontId="2" type="noConversion"/>
  </si>
  <si>
    <t>2</t>
    <phoneticPr fontId="2" type="noConversion"/>
  </si>
  <si>
    <t>11110000086600</t>
  </si>
  <si>
    <t>11110000089000</t>
  </si>
  <si>
    <t>주문일자</t>
    <phoneticPr fontId="2" type="noConversion"/>
  </si>
  <si>
    <t>고객결제가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</si>
</sst>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3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right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9" fontId="1" fillId="2" borderId="2" xfId="0" quotePrefix="1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"/>
  <sheetViews>
    <sheetView tabSelected="1" workbookViewId="0">
      <selection activeCell="D15" sqref="D15"/>
    </sheetView>
  </sheetViews>
  <sheetFormatPr defaultRowHeight="16.5"/>
  <cols>
    <col min="1" max="1" width="3.75" bestFit="1" customWidth="1"/>
    <col min="2" max="2" width="23.625" bestFit="1" customWidth="1"/>
    <col min="3" max="3" width="9.75" bestFit="1" customWidth="1"/>
    <col min="4" max="4" width="12.125" bestFit="1" customWidth="1"/>
    <col min="5" max="5" width="13.125" bestFit="1" customWidth="1"/>
    <col min="6" max="6" width="43.25" bestFit="1" customWidth="1"/>
    <col min="7" max="7" width="6.875" bestFit="1" customWidth="1"/>
    <col min="8" max="8" width="11.375" bestFit="1" customWidth="1"/>
    <col min="9" max="9" width="8" bestFit="1" customWidth="1"/>
    <col min="10" max="10" width="6.375" bestFit="1" customWidth="1"/>
    <col min="11" max="11" width="9.625" bestFit="1" customWidth="1"/>
    <col min="12" max="12" width="8" bestFit="1" customWidth="1"/>
    <col min="13" max="14" width="9" bestFit="1" customWidth="1"/>
    <col min="15" max="15" width="9.625" bestFit="1" customWidth="1"/>
    <col min="16" max="16" width="13.125" bestFit="1" customWidth="1"/>
    <col min="17" max="17" width="8" bestFit="1" customWidth="1"/>
    <col min="18" max="18" width="6.375" bestFit="1" customWidth="1"/>
    <col min="19" max="19" width="8" bestFit="1" customWidth="1"/>
    <col min="20" max="20" width="6.375" bestFit="1" customWidth="1"/>
    <col min="21" max="21" width="13.625" bestFit="1" customWidth="1"/>
    <col min="22" max="22" width="8" bestFit="1" customWidth="1"/>
    <col min="23" max="23" width="55.25" bestFit="1" customWidth="1"/>
    <col min="24" max="24" width="6.375" bestFit="1" customWidth="1"/>
    <col min="25" max="25" width="16.75" bestFit="1" customWidth="1"/>
    <col min="26" max="26" width="4.75" bestFit="1" customWidth="1"/>
    <col min="27" max="27" width="13.125" bestFit="1" customWidth="1"/>
    <col min="28" max="28" width="11.125" bestFit="1" customWidth="1"/>
  </cols>
  <sheetData>
    <row r="1" spans="1:29" ht="17.45" customHeight="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9" t="s">
        <v>52</v>
      </c>
      <c r="AC1" s="9" t="s">
        <v>53</v>
      </c>
    </row>
    <row r="2" spans="1:29" ht="17.45" customHeight="1">
      <c r="A2" s="2" t="s">
        <v>48</v>
      </c>
      <c r="B2" s="8" t="s">
        <v>50</v>
      </c>
      <c r="C2" s="2" t="s">
        <v>27</v>
      </c>
      <c r="D2" s="2" t="s">
        <v>28</v>
      </c>
      <c r="E2" s="2" t="s">
        <v>29</v>
      </c>
      <c r="F2" s="3" t="s">
        <v>36</v>
      </c>
      <c r="G2" s="2" t="s">
        <v>30</v>
      </c>
      <c r="H2" s="2" t="s">
        <v>31</v>
      </c>
      <c r="I2" s="2" t="s">
        <v>32</v>
      </c>
      <c r="J2" s="4"/>
      <c r="K2" s="5" t="s">
        <v>0</v>
      </c>
      <c r="L2" s="6">
        <v>1</v>
      </c>
      <c r="M2" s="6">
        <v>1348000</v>
      </c>
      <c r="N2" s="6">
        <v>1348000</v>
      </c>
      <c r="O2" s="2" t="s">
        <v>33</v>
      </c>
      <c r="P2" s="2" t="s">
        <v>37</v>
      </c>
      <c r="Q2" s="2" t="s">
        <v>34</v>
      </c>
      <c r="R2" s="2" t="s">
        <v>35</v>
      </c>
      <c r="S2" s="2" t="s">
        <v>38</v>
      </c>
      <c r="T2" s="2" t="s">
        <v>38</v>
      </c>
      <c r="U2" s="3" t="s">
        <v>39</v>
      </c>
      <c r="V2" s="2" t="s">
        <v>40</v>
      </c>
      <c r="W2" s="3" t="s">
        <v>41</v>
      </c>
      <c r="X2" s="7" t="s">
        <v>0</v>
      </c>
      <c r="Y2" s="5" t="s">
        <v>0</v>
      </c>
      <c r="Z2" s="3" t="s">
        <v>31</v>
      </c>
      <c r="AA2" s="2" t="s">
        <v>37</v>
      </c>
      <c r="AB2" s="10">
        <v>42685</v>
      </c>
      <c r="AC2">
        <f>M2*0.88</f>
        <v>1186240</v>
      </c>
    </row>
    <row r="3" spans="1:29" ht="17.45" customHeight="1">
      <c r="A3" s="2" t="s">
        <v>49</v>
      </c>
      <c r="B3" s="8" t="s">
        <v>51</v>
      </c>
      <c r="C3" s="2" t="s">
        <v>27</v>
      </c>
      <c r="D3" s="2" t="s">
        <v>28</v>
      </c>
      <c r="E3" s="2" t="s">
        <v>29</v>
      </c>
      <c r="F3" s="3" t="s">
        <v>42</v>
      </c>
      <c r="G3" s="2" t="s">
        <v>30</v>
      </c>
      <c r="H3" s="2" t="s">
        <v>31</v>
      </c>
      <c r="I3" s="2" t="s">
        <v>32</v>
      </c>
      <c r="J3" s="4"/>
      <c r="K3" s="5" t="s">
        <v>0</v>
      </c>
      <c r="L3" s="6">
        <v>1</v>
      </c>
      <c r="M3" s="6">
        <v>765000</v>
      </c>
      <c r="N3" s="6">
        <v>765000</v>
      </c>
      <c r="O3" s="2" t="s">
        <v>33</v>
      </c>
      <c r="P3" s="2" t="s">
        <v>43</v>
      </c>
      <c r="Q3" s="2" t="s">
        <v>34</v>
      </c>
      <c r="R3" s="2" t="s">
        <v>35</v>
      </c>
      <c r="S3" s="2" t="s">
        <v>44</v>
      </c>
      <c r="T3" s="2" t="s">
        <v>44</v>
      </c>
      <c r="U3" s="3" t="s">
        <v>45</v>
      </c>
      <c r="V3" s="2" t="s">
        <v>46</v>
      </c>
      <c r="W3" s="3" t="s">
        <v>47</v>
      </c>
      <c r="X3" s="7" t="s">
        <v>0</v>
      </c>
      <c r="Y3" s="5" t="s">
        <v>0</v>
      </c>
      <c r="Z3" s="3" t="s">
        <v>31</v>
      </c>
      <c r="AA3" s="2" t="s">
        <v>43</v>
      </c>
      <c r="AB3" s="10">
        <v>42685</v>
      </c>
      <c r="AC3">
        <f>M3*0.88</f>
        <v>673200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Gun-Mo Lee</dc:creator>
  <cp:lastModifiedBy>ck555</cp:lastModifiedBy>
  <dcterms:created xsi:type="dcterms:W3CDTF">2016-11-13T23:48:12Z</dcterms:created>
  <dcterms:modified xsi:type="dcterms:W3CDTF">2016-11-14T00:24:30Z</dcterms:modified>
</cp:coreProperties>
</file>