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21555" windowHeight="10980"/>
  </bookViews>
  <sheets>
    <sheet name="WarehouseOutList_20170210152008" sheetId="2" r:id="rId1"/>
  </sheets>
  <calcPr calcId="125725"/>
  <fileRecoveryPr repairLoad="1"/>
</workbook>
</file>

<file path=xl/calcChain.xml><?xml version="1.0" encoding="utf-8"?>
<calcChain xmlns="http://schemas.openxmlformats.org/spreadsheetml/2006/main">
  <c r="AY51" i="2"/>
  <c r="AY50"/>
  <c r="AY49"/>
  <c r="AY48"/>
  <c r="AY47"/>
  <c r="AY46"/>
  <c r="AY45"/>
  <c r="AY44"/>
  <c r="AY43"/>
  <c r="AY42"/>
  <c r="AY41"/>
  <c r="AY40"/>
  <c r="AY39"/>
  <c r="AY38"/>
  <c r="AY37"/>
  <c r="AY36"/>
  <c r="AY35"/>
  <c r="AY34"/>
  <c r="AY33"/>
  <c r="AY32"/>
  <c r="AY31"/>
  <c r="AY30"/>
  <c r="AY29"/>
  <c r="AY28"/>
  <c r="AY27"/>
  <c r="AY26"/>
  <c r="AY25"/>
  <c r="AY24"/>
  <c r="AY23"/>
  <c r="AY22"/>
  <c r="AY21"/>
  <c r="AY20"/>
  <c r="AY19"/>
  <c r="AY18"/>
  <c r="AY17"/>
  <c r="AY16"/>
  <c r="AY15"/>
  <c r="AY14"/>
  <c r="AY13"/>
  <c r="AY12"/>
  <c r="AY11"/>
  <c r="AY10"/>
  <c r="AY9"/>
  <c r="AY8"/>
  <c r="AY7"/>
  <c r="AY6"/>
  <c r="AY5"/>
  <c r="AY4"/>
  <c r="AY3"/>
  <c r="AY2"/>
</calcChain>
</file>

<file path=xl/sharedStrings.xml><?xml version="1.0" encoding="utf-8"?>
<sst xmlns="http://schemas.openxmlformats.org/spreadsheetml/2006/main" count="1603" uniqueCount="598">
  <si>
    <t>순번</t>
  </si>
  <si>
    <t>출고유형</t>
  </si>
  <si>
    <t>출고지연횟수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</si>
  <si>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</si>
  <si>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</si>
  <si>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</si>
  <si>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</si>
  <si>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</si>
  <si>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</si>
  <si>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</si>
  <si>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</si>
  <si>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</si>
  <si>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</si>
  <si>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</si>
  <si>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</si>
  <si>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</si>
  <si>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</si>
  <si>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</si>
  <si>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</si>
  <si>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</si>
  <si>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</si>
  <si>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</si>
  <si>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</si>
  <si>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</si>
  <si>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</si>
  <si>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</si>
  <si>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</si>
  <si>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</si>
  <si>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</si>
  <si>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</si>
  <si>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</si>
  <si>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</si>
  <si>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</si>
  <si>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</si>
  <si>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</si>
  <si>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</si>
  <si>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</si>
  <si>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</si>
  <si>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</si>
  <si>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</si>
  <si>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</si>
  <si>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</si>
  <si>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</si>
  <si>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</si>
  <si>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</si>
  <si>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</si>
  <si>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</si>
  <si>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</si>
  <si>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</si>
  <si>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</si>
  <si>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</si>
  <si>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0</t>
  </si>
  <si>
    <t>(주)신세계백화점강남점</t>
  </si>
  <si>
    <t>캐논코리아/강남</t>
  </si>
  <si>
    <t>정상</t>
  </si>
  <si>
    <t>피킹완료</t>
  </si>
  <si>
    <t>업체택배배송</t>
  </si>
  <si>
    <t>신세계</t>
  </si>
  <si>
    <t>국내</t>
  </si>
  <si>
    <t>강남점</t>
  </si>
  <si>
    <t>주문일자</t>
    <phoneticPr fontId="20" type="noConversion"/>
  </si>
  <si>
    <t>고객결제가</t>
    <phoneticPr fontId="20" type="noConversion"/>
  </si>
  <si>
    <t>[캐논직영] EF 50mm f/1.8 STM</t>
  </si>
  <si>
    <t>1000011729548</t>
  </si>
  <si>
    <t>EF 50mm f/1.8 STM</t>
  </si>
  <si>
    <t>2</t>
  </si>
  <si>
    <t>3</t>
  </si>
  <si>
    <t>1000011206060</t>
  </si>
  <si>
    <t>EOS M3</t>
  </si>
  <si>
    <t>4</t>
  </si>
  <si>
    <t>5</t>
  </si>
  <si>
    <t>[캐논직영] KP-108IN (엽서사이즈-108매, 일반용지)</t>
  </si>
  <si>
    <t>1000017887166</t>
  </si>
  <si>
    <t>KP108IN</t>
  </si>
  <si>
    <t>02-000-0000</t>
  </si>
  <si>
    <t>6</t>
  </si>
  <si>
    <t>[캐논직영] 포토프린터 SELPHY CP1200 (White)</t>
  </si>
  <si>
    <t>1000015913123</t>
  </si>
  <si>
    <t>White</t>
  </si>
  <si>
    <t>00004</t>
  </si>
  <si>
    <t>CP1200</t>
  </si>
  <si>
    <t>7</t>
  </si>
  <si>
    <t>8</t>
  </si>
  <si>
    <t>9</t>
  </si>
  <si>
    <t>[캐논직영] EOS 100D (White) + 18-55mm (White) + 40mm (White) KIT + BAG 6520 + 16G</t>
  </si>
  <si>
    <t>1000006196414</t>
  </si>
  <si>
    <t>EOS 100D</t>
  </si>
  <si>
    <t>2017-02-16</t>
  </si>
  <si>
    <t>D2091773538</t>
  </si>
  <si>
    <t>[캐논직영] EF-S 24mm F2.8 STM</t>
  </si>
  <si>
    <t>1000010769957</t>
  </si>
  <si>
    <t>EF-S 24mm F2.8 STM</t>
  </si>
  <si>
    <t>161100</t>
  </si>
  <si>
    <t>131809</t>
  </si>
  <si>
    <t>이미순</t>
  </si>
  <si>
    <t>[SSG.COM]이미순</t>
  </si>
  <si>
    <t>010-8277-4979</t>
  </si>
  <si>
    <t>010-8277-4978</t>
  </si>
  <si>
    <t>21083</t>
  </si>
  <si>
    <t>인천 계양구 장제로 735, 4층 (작전동, 재경빌딩)</t>
  </si>
  <si>
    <t>407060</t>
  </si>
  <si>
    <t>인천 계양구 작전동 898-1번지 재경빌딩 4층</t>
  </si>
  <si>
    <t>D2091775390</t>
  </si>
  <si>
    <t>130500</t>
  </si>
  <si>
    <t>106773</t>
  </si>
  <si>
    <t>이민우</t>
  </si>
  <si>
    <t>[SSG.COM]이민우</t>
  </si>
  <si>
    <t>--</t>
  </si>
  <si>
    <t>010-3565-0491</t>
  </si>
  <si>
    <t>05116</t>
  </si>
  <si>
    <t>서울 광진구 광나루로56길 85, 4층 C80호 (구의동, 테크노마트)</t>
  </si>
  <si>
    <t>143721</t>
  </si>
  <si>
    <t>서울 광진구 구의동 546-4번지 테크노마트 4층 C80호</t>
  </si>
  <si>
    <t>D2091779446</t>
  </si>
  <si>
    <t>[삼각대증정][캐논직영] EOS M3 (Black) 15-45mm KIT + BAG 6520 + 8G</t>
    <phoneticPr fontId="20" type="noConversion"/>
  </si>
  <si>
    <t>628000</t>
  </si>
  <si>
    <t>513818</t>
  </si>
  <si>
    <t>안국찬</t>
  </si>
  <si>
    <t>[SSG.COM]안국찬</t>
  </si>
  <si>
    <t>031-853-1703</t>
  </si>
  <si>
    <t>010-5381-3140</t>
  </si>
  <si>
    <t>11781</t>
  </si>
  <si>
    <t>경기 의정부시 산단로98번길 31, 삼우이엘씨산업 (용현동)</t>
  </si>
  <si>
    <t>480859</t>
  </si>
  <si>
    <t>경기 의정부시 용현동 521-8번지 삼우이엘씨산업</t>
  </si>
  <si>
    <t>D2091780420</t>
  </si>
  <si>
    <t>1000011729548</t>
    <phoneticPr fontId="20" type="noConversion"/>
  </si>
  <si>
    <t>심윤보</t>
  </si>
  <si>
    <t>[SSG.COM]심윤보</t>
  </si>
  <si>
    <t>010-6880-9838</t>
  </si>
  <si>
    <t>35384</t>
  </si>
  <si>
    <t>대전 서구 관저동로 12, 효성해링턴플레이스 104동 703호 (관저동)</t>
  </si>
  <si>
    <t>302812</t>
  </si>
  <si>
    <t>대전 서구 관저동 1595번지 효성해링턴플레이스 104동 703호</t>
  </si>
  <si>
    <t>D2091785875</t>
  </si>
  <si>
    <t>ZHAO XIANHUA</t>
  </si>
  <si>
    <t>[SSG.COM]조현화</t>
  </si>
  <si>
    <t>010-5593-0386</t>
  </si>
  <si>
    <t>08773</t>
  </si>
  <si>
    <t>서울 관악구 남부순환로172길 36-3, 3층 (신림동)</t>
  </si>
  <si>
    <t>151869</t>
  </si>
  <si>
    <t>서울 관악구 신림동 1578-5번지 3층</t>
  </si>
  <si>
    <t>옥상층입니다</t>
  </si>
  <si>
    <t>D2091786112</t>
  </si>
  <si>
    <t>홍수희</t>
  </si>
  <si>
    <t>[SSG.COM]홍수희</t>
  </si>
  <si>
    <t>010-6246-2768</t>
  </si>
  <si>
    <t>01440</t>
  </si>
  <si>
    <t>서울 도봉구 도봉로121길 39-14, 101호 (쌍문동)</t>
  </si>
  <si>
    <t>132863</t>
  </si>
  <si>
    <t>서울 도봉구 쌍문동 81-127번지 101호</t>
  </si>
  <si>
    <t>D2091786362</t>
  </si>
  <si>
    <t>김종학</t>
  </si>
  <si>
    <t>[SSG.COM]김종학</t>
  </si>
  <si>
    <t>010-8533-5210</t>
  </si>
  <si>
    <t>04375</t>
  </si>
  <si>
    <t>서울 용산구 한강대로 159, 2층 (한강로1가)</t>
  </si>
  <si>
    <t>140011</t>
  </si>
  <si>
    <t>서울 용산구 한강로1가 303-3번지 2층</t>
  </si>
  <si>
    <t>D2091786996</t>
  </si>
  <si>
    <t>D2091787770</t>
  </si>
  <si>
    <t>[삼각대증정][캐논직영] EOS 750D 18-55 IS STM KIT + BAG 9361 + 8G</t>
    <phoneticPr fontId="20" type="noConversion"/>
  </si>
  <si>
    <t>1000011293835</t>
  </si>
  <si>
    <t>EOS 750D</t>
  </si>
  <si>
    <t>848000</t>
  </si>
  <si>
    <t>693818</t>
  </si>
  <si>
    <t>김진우</t>
  </si>
  <si>
    <t>[SSG.COM]김진우</t>
  </si>
  <si>
    <t>010-6333-4189</t>
  </si>
  <si>
    <t>38638</t>
  </si>
  <si>
    <t>경북 경산시 남매로4길 11, 2층 (상방동)</t>
  </si>
  <si>
    <t>712070</t>
  </si>
  <si>
    <t>경북 경산시 상방동 176-1번지 2층</t>
  </si>
  <si>
    <t>10</t>
  </si>
  <si>
    <t>D2091788666</t>
  </si>
  <si>
    <t>이재훈</t>
  </si>
  <si>
    <t>[SSG.COM]이재훈</t>
  </si>
  <si>
    <t>02-0000-0000</t>
  </si>
  <si>
    <t>010-8503-5109</t>
  </si>
  <si>
    <t>05383</t>
  </si>
  <si>
    <t>서울 강동구 천호대로162가길 10-3, 101호 (성내동)</t>
  </si>
  <si>
    <t>134841</t>
  </si>
  <si>
    <t>서울 강동구 성내동 147-4번지 101호</t>
  </si>
  <si>
    <t>11</t>
  </si>
  <si>
    <t>D2091789260</t>
  </si>
  <si>
    <t>양서원</t>
  </si>
  <si>
    <t>[SSG.COM]양서원</t>
  </si>
  <si>
    <t>010-2014-1635</t>
  </si>
  <si>
    <t>04633</t>
  </si>
  <si>
    <t>서울 중구 퇴계로12길 62-2 (회현동1가)</t>
  </si>
  <si>
    <t>100873</t>
  </si>
  <si>
    <t>서울 중구 회현동1가 118-1번지</t>
  </si>
  <si>
    <t>12</t>
  </si>
  <si>
    <t>D2091791094</t>
  </si>
  <si>
    <t>[삼각대증정][캐논직영] EOS M10 (Black) 싱글렌즈 KIT + 고래파우치(그레이) + SD 8G</t>
    <phoneticPr fontId="20" type="noConversion"/>
  </si>
  <si>
    <t>1000017472683</t>
  </si>
  <si>
    <t>EOSM10BK</t>
  </si>
  <si>
    <t>498000</t>
  </si>
  <si>
    <t>407455</t>
  </si>
  <si>
    <t>황지연</t>
  </si>
  <si>
    <t>[SSG.COM]황지연</t>
  </si>
  <si>
    <t>010-3080-4319</t>
  </si>
  <si>
    <t>54957</t>
  </si>
  <si>
    <t>전북 전주시 완산구 서곡로 22, 105동 902호 (효자동3가, 서곡두산아파트)</t>
  </si>
  <si>
    <t>560887</t>
  </si>
  <si>
    <t>전북 전주시 완산구 효자동3가 1483-2번지 서곡두산아파트 105동 902호</t>
  </si>
  <si>
    <t>13</t>
  </si>
  <si>
    <t>D2091793965</t>
  </si>
  <si>
    <t>곽제석</t>
  </si>
  <si>
    <t>[SSG.COM]곽제석</t>
  </si>
  <si>
    <t>010-8778-4904</t>
  </si>
  <si>
    <t>63579</t>
  </si>
  <si>
    <t>제주 서귀포시 중산간동로 8002, 503동 101호 (동홍동, 주공5단지아파트)</t>
  </si>
  <si>
    <t>697700</t>
  </si>
  <si>
    <t>제주 서귀포시 동홍동 1674번지 주공5단지아파트 503동 101호</t>
  </si>
  <si>
    <t>14</t>
  </si>
  <si>
    <t>D2091801844</t>
  </si>
  <si>
    <t>김현숙</t>
  </si>
  <si>
    <t>[SSG.COM]김현숙</t>
  </si>
  <si>
    <t>010-9964-8444</t>
  </si>
  <si>
    <t>12113</t>
  </si>
  <si>
    <t>경기 남양주시 별내중앙로 24, 10층 1005호 (별내동, 이레타워)</t>
  </si>
  <si>
    <t>472501</t>
  </si>
  <si>
    <t>경기 남양주시 별내동 1006-3번지 이레타워 10층 1005호</t>
  </si>
  <si>
    <t>15</t>
  </si>
  <si>
    <t>D2091806871</t>
  </si>
  <si>
    <t>김태용</t>
  </si>
  <si>
    <t>[SSG.COM]김태용</t>
  </si>
  <si>
    <t>010-4415-3123</t>
  </si>
  <si>
    <t>02789</t>
  </si>
  <si>
    <t>서울 성북구 화랑로32길 76, 한화제약 (석관동)</t>
  </si>
  <si>
    <t>136819</t>
  </si>
  <si>
    <t>서울 성북구 석관동 261번지 한화제약</t>
  </si>
  <si>
    <t>16</t>
  </si>
  <si>
    <t>D2091810377</t>
  </si>
  <si>
    <t>신경남</t>
  </si>
  <si>
    <t>[SSG.COM]김은선</t>
  </si>
  <si>
    <t>02-308-2290</t>
  </si>
  <si>
    <t>010-9062-9529</t>
  </si>
  <si>
    <t>04373</t>
  </si>
  <si>
    <t>서울 용산구 이촌로 1, 609호 (한강로3가, GS한강에클라트)</t>
  </si>
  <si>
    <t>140791</t>
  </si>
  <si>
    <t>서울 용산구 한강로3가 16-85번지 GS한강에클라트 609호</t>
  </si>
  <si>
    <t>17</t>
  </si>
  <si>
    <t>D2091811096</t>
  </si>
  <si>
    <t>[삼각대증정][캐논직영] EOS 700D 18-55 IS STM + EF-S 55-250IS STM + Bag + 8G</t>
    <phoneticPr fontId="20" type="noConversion"/>
  </si>
  <si>
    <t>1000006182984</t>
  </si>
  <si>
    <t>EOS 700D</t>
  </si>
  <si>
    <t>898000</t>
  </si>
  <si>
    <t>734727</t>
  </si>
  <si>
    <t>김일심</t>
  </si>
  <si>
    <t>[SSG.COM]김일심</t>
  </si>
  <si>
    <t>05026127497</t>
  </si>
  <si>
    <t>12251</t>
  </si>
  <si>
    <t>경기 남양주시 도농로 34, 311동 904호 (도농동, 부영그린타운)</t>
  </si>
  <si>
    <t>472793</t>
  </si>
  <si>
    <t>경기 남양주시 도농동 2-1번지 부영그린타운 311동 904호</t>
  </si>
  <si>
    <t>18</t>
  </si>
  <si>
    <t>D2091811784</t>
  </si>
  <si>
    <t>전은진</t>
  </si>
  <si>
    <t>[SSG.COM]전은진</t>
  </si>
  <si>
    <t>05026128445</t>
  </si>
  <si>
    <t>12157</t>
  </si>
  <si>
    <t>경기 남양주시 화도읍 먹갓로28번길 19-1, 1동 빌리지 402호 (세륜)</t>
  </si>
  <si>
    <t>472846</t>
  </si>
  <si>
    <t>경기 남양주시 화도읍 묵현리 453-4번지 세륜 1동 빌리지 402호</t>
  </si>
  <si>
    <t>19</t>
  </si>
  <si>
    <t>D2091812138</t>
  </si>
  <si>
    <t>이화정</t>
  </si>
  <si>
    <t>[SSG.COM]이화정</t>
  </si>
  <si>
    <t>05026128956</t>
  </si>
  <si>
    <t>05041</t>
  </si>
  <si>
    <t>서울 광진구 자양로26길 61-14, 302호 (구의동)</t>
  </si>
  <si>
    <t>143824</t>
  </si>
  <si>
    <t>서울 광진구 구의동 240-19번지 302호</t>
  </si>
  <si>
    <t>20</t>
  </si>
  <si>
    <t>D2091818688</t>
  </si>
  <si>
    <t>정재찬</t>
  </si>
  <si>
    <t>[SSG.COM]정재찬</t>
  </si>
  <si>
    <t>05025785976</t>
  </si>
  <si>
    <t>05025785738</t>
  </si>
  <si>
    <t>02256</t>
  </si>
  <si>
    <t>서울 중랑구 용마산로 210, 용마산 하늘채 101동 702호 (면목동)</t>
  </si>
  <si>
    <t>131200</t>
  </si>
  <si>
    <t>서울 중랑구 면목동 1537번지 용마산 하늘채 101동 702호</t>
  </si>
  <si>
    <t>21</t>
  </si>
  <si>
    <t>D2091818762</t>
  </si>
  <si>
    <t>이혁</t>
  </si>
  <si>
    <t>[SSG.COM]이혁</t>
  </si>
  <si>
    <t>010-8607-3426</t>
  </si>
  <si>
    <t>62453</t>
  </si>
  <si>
    <t>광주 광산구 평동산단6번로 6 (월전동)</t>
  </si>
  <si>
    <t>506501</t>
  </si>
  <si>
    <t>광주 광산구 월전동 1016번지</t>
  </si>
  <si>
    <t>22</t>
  </si>
  <si>
    <t>D2091818866</t>
  </si>
  <si>
    <t>[캐논직영] EF-S 10-18mm F4.5-5.6 IS STM</t>
  </si>
  <si>
    <t>1000010767181</t>
  </si>
  <si>
    <t>EF-S 10-18mm F4.5-5.6 IS STM</t>
  </si>
  <si>
    <t>324000</t>
  </si>
  <si>
    <t>265091</t>
  </si>
  <si>
    <t>김민우</t>
  </si>
  <si>
    <t>[SSG.COM]장호준</t>
  </si>
  <si>
    <t>010-8777-9331</t>
  </si>
  <si>
    <t>22770</t>
  </si>
  <si>
    <t>인천 서구 원창로89번길 14-20, 진일테크 3층 (원창동)</t>
  </si>
  <si>
    <t>404210</t>
  </si>
  <si>
    <t>인천 서구 원창동 40-39번지 진일테크 3층</t>
  </si>
  <si>
    <t>23</t>
  </si>
  <si>
    <t>D2091822268</t>
  </si>
  <si>
    <t>[캐논직영] 포토프린터 SELPHY CP1200 + KC-36IP + PCC-CP400</t>
  </si>
  <si>
    <t>1000017887542PK</t>
    <phoneticPr fontId="20" type="noConversion"/>
  </si>
  <si>
    <t>Pink</t>
  </si>
  <si>
    <t>00003</t>
  </si>
  <si>
    <t>CP1200KC36IPPCCCP400</t>
  </si>
  <si>
    <t>170000</t>
  </si>
  <si>
    <t>139091</t>
  </si>
  <si>
    <t>오민정</t>
  </si>
  <si>
    <t>[SSG.COM]오민정</t>
  </si>
  <si>
    <t>02-4272-5445</t>
  </si>
  <si>
    <t>010-4272-5445</t>
  </si>
  <si>
    <t>06009</t>
  </si>
  <si>
    <t>서울 강남구 압구정로61길 37, 72동 1211호 (압구정동, 한양아파트)</t>
  </si>
  <si>
    <t>135906</t>
  </si>
  <si>
    <t>서울 강남구 압구정동 528번지 한양아파트 72동 1211호</t>
  </si>
  <si>
    <t>24</t>
  </si>
  <si>
    <t>D2091825645</t>
  </si>
  <si>
    <t>강문재</t>
  </si>
  <si>
    <t>[SSG.COM]강문재</t>
  </si>
  <si>
    <t>05026139013</t>
  </si>
  <si>
    <t>41429</t>
  </si>
  <si>
    <t>대구 북구 대천로 132, 505동 1401호 (구암동, 부영아파트5단지)</t>
  </si>
  <si>
    <t>702719</t>
  </si>
  <si>
    <t>대구 북구 구암동 789번지 부영아파트5단지 505동 1401호</t>
  </si>
  <si>
    <t>부재시 경비(관리)실에 맡겨주세요</t>
  </si>
  <si>
    <t>25</t>
  </si>
  <si>
    <t>D2091826524</t>
  </si>
  <si>
    <t>김샛별</t>
  </si>
  <si>
    <t>[SSG.COM]김샛별</t>
  </si>
  <si>
    <t>010-6833-0835</t>
  </si>
  <si>
    <t>03662</t>
  </si>
  <si>
    <t>서울 서대문구 증가로10길 70-20, 302호 (홍은동, 현주하우스)</t>
  </si>
  <si>
    <t>120848</t>
  </si>
  <si>
    <t>서울 서대문구 홍은동 410-32번지 현주하우스 302호</t>
  </si>
  <si>
    <t>26</t>
  </si>
  <si>
    <t>D2091830151</t>
  </si>
  <si>
    <t>장수연</t>
  </si>
  <si>
    <t>[SSG.COM]장수연</t>
  </si>
  <si>
    <t>010-9743-0717</t>
  </si>
  <si>
    <t>08602</t>
  </si>
  <si>
    <t>서울 금천구 범안로12가길 22, 708호 (독산동)</t>
  </si>
  <si>
    <t>153829</t>
  </si>
  <si>
    <t>서울 금천구 독산동 1006-127번지 708호</t>
  </si>
  <si>
    <t>27</t>
  </si>
  <si>
    <t>D2091830337</t>
  </si>
  <si>
    <t>장은희</t>
  </si>
  <si>
    <t>[SSG.COM]장은희</t>
  </si>
  <si>
    <t>010-6400-5777</t>
  </si>
  <si>
    <t>08717</t>
  </si>
  <si>
    <t>서울 관악구 은천로5길 36, 쪽문 B01호 (봉천동)</t>
  </si>
  <si>
    <t>151913</t>
  </si>
  <si>
    <t>서울 관악구 봉천동 645-67번지 쪽문 B01호</t>
  </si>
  <si>
    <t>28</t>
  </si>
  <si>
    <t>D2091833191</t>
  </si>
  <si>
    <t>[캐논직영] EF-S 17-55mm f/2.8 IS USM</t>
  </si>
  <si>
    <t>1000010768394</t>
  </si>
  <si>
    <t>EF-S 17-55mm f/2.8 IS USM</t>
  </si>
  <si>
    <t>972000</t>
  </si>
  <si>
    <t>795273</t>
  </si>
  <si>
    <t>김종민</t>
  </si>
  <si>
    <t>[SSG.COM]김종민</t>
  </si>
  <si>
    <t>010-2045-0412</t>
  </si>
  <si>
    <t>04546</t>
  </si>
  <si>
    <t>100330</t>
  </si>
  <si>
    <t>서울 중구 주교동 118번지 1층</t>
  </si>
  <si>
    <t>29</t>
  </si>
  <si>
    <t>D2091833512</t>
  </si>
  <si>
    <t>김근만</t>
  </si>
  <si>
    <t>[SSG.COM]김근만</t>
  </si>
  <si>
    <t>010-7895-1247</t>
  </si>
  <si>
    <t>04502</t>
  </si>
  <si>
    <t>서울 중구 중림로 10, 삼성사이버빌리즈 401동 1502호 (중림동)</t>
  </si>
  <si>
    <t>100859</t>
  </si>
  <si>
    <t>서울 중구 중림동 200번지 삼성사이버빌리즈 401동 1502호</t>
  </si>
  <si>
    <t>30</t>
  </si>
  <si>
    <t>D2091833810</t>
  </si>
  <si>
    <t>최수영</t>
  </si>
  <si>
    <t>[SSG.COM]최수영</t>
  </si>
  <si>
    <t>010-9197-1939</t>
  </si>
  <si>
    <t>04570</t>
  </si>
  <si>
    <t>서울 중구 다산로46길 17, 웨스트동 1702호 (흥인동, 청계천두산위브더제니스)</t>
  </si>
  <si>
    <t>100879</t>
  </si>
  <si>
    <t>서울 중구 흥인동 13-1번지 청계천두산위브더제니스 웨스트동 1702호</t>
  </si>
  <si>
    <t>31</t>
  </si>
  <si>
    <t>D2091834152</t>
  </si>
  <si>
    <t>39900</t>
  </si>
  <si>
    <t>32645</t>
  </si>
  <si>
    <t>김지은</t>
  </si>
  <si>
    <t>[SSG.COM]김지은</t>
  </si>
  <si>
    <t>010-3976-6607</t>
  </si>
  <si>
    <t>12547</t>
  </si>
  <si>
    <t>경기 양평군 양평읍 백운길 134, 꼬마숲 어린이집</t>
  </si>
  <si>
    <t>476801</t>
  </si>
  <si>
    <t>경기 양평군 양평읍 공흥리 35-8번지 꼬마숲 어린이집</t>
  </si>
  <si>
    <t>32</t>
  </si>
  <si>
    <t>D2091834170</t>
  </si>
  <si>
    <t>[삼각대증정][캐논직영] EOS 760D 18-135 + BAG 9361 + 8G</t>
    <phoneticPr fontId="20" type="noConversion"/>
  </si>
  <si>
    <t>1000013925239</t>
  </si>
  <si>
    <t>EOS 760D 18-135 KIT</t>
  </si>
  <si>
    <t>1268000</t>
  </si>
  <si>
    <t>1037455</t>
  </si>
  <si>
    <t>김성곤</t>
  </si>
  <si>
    <t>[SSG.COM]김성곤</t>
  </si>
  <si>
    <t>010-3269-8772</t>
  </si>
  <si>
    <t>02718</t>
  </si>
  <si>
    <t>서울 성북구 보국문로6길 5-16, 202호 (정릉동, 부강빌라)</t>
  </si>
  <si>
    <t>136845</t>
  </si>
  <si>
    <t>서울 성북구 정릉동 412-30번지 부강빌라 202호</t>
  </si>
  <si>
    <t>33</t>
  </si>
  <si>
    <t>D2091835013</t>
  </si>
  <si>
    <t>김슬기</t>
  </si>
  <si>
    <t>[SSG.COM]김슬기</t>
  </si>
  <si>
    <t>010-3203-4626</t>
  </si>
  <si>
    <t>06540</t>
  </si>
  <si>
    <t>서울 서초구 주흥6길 37, 203 (반포동)</t>
  </si>
  <si>
    <t>137809</t>
  </si>
  <si>
    <t>서울 서초구 반포동 726-43번지 203</t>
  </si>
  <si>
    <t>34</t>
  </si>
  <si>
    <t>D2091835287</t>
  </si>
  <si>
    <t>박정희</t>
  </si>
  <si>
    <t>[SSG.COM]박정희</t>
  </si>
  <si>
    <t>010-8976-7972</t>
  </si>
  <si>
    <t>04557</t>
  </si>
  <si>
    <t>서울 중구 퇴계로 213 (충무로4가, 국민은행)</t>
  </si>
  <si>
    <t>100863</t>
  </si>
  <si>
    <t>서울 중구 충무로4가 125-3번지 국민은행</t>
  </si>
  <si>
    <t>35</t>
  </si>
  <si>
    <t>D2091835510</t>
  </si>
  <si>
    <t>정삼봉</t>
  </si>
  <si>
    <t>[SSG.COM]정삼봉</t>
  </si>
  <si>
    <t>010-6437-5632</t>
  </si>
  <si>
    <t>04522</t>
  </si>
  <si>
    <t>서울 중구 무교로 12, 정오개발주식회사 6층 (무교동, 정오빌딩)</t>
  </si>
  <si>
    <t>100170</t>
  </si>
  <si>
    <t>서울 중구 무교동 21-3번지 정오빌딩 정오개발주식회사 6층</t>
  </si>
  <si>
    <t>36</t>
  </si>
  <si>
    <t>D2091837849</t>
  </si>
  <si>
    <t>이미연</t>
  </si>
  <si>
    <t>[SSG.COM]이미연</t>
  </si>
  <si>
    <t>010-0777-8787</t>
  </si>
  <si>
    <t>04554</t>
  </si>
  <si>
    <t>서울 중구 퇴계로27길 28, 201호 (충무로3가, 한영빌딩)</t>
  </si>
  <si>
    <t>100013</t>
  </si>
  <si>
    <t>서울 중구 충무로3가 57-8번지 한영빌딩 201호</t>
  </si>
  <si>
    <t>37</t>
  </si>
  <si>
    <t>D2091838389</t>
  </si>
  <si>
    <t>김효정</t>
  </si>
  <si>
    <t>[SSG.COM]김효정</t>
  </si>
  <si>
    <t>010-9603-8879</t>
  </si>
  <si>
    <t>010-5788-2017</t>
  </si>
  <si>
    <t>17084</t>
  </si>
  <si>
    <t>경기 용인시 기흥구 탑실로 152, 205동 2102호 (공세동, 탑실마을대주피오레2단지)</t>
  </si>
  <si>
    <t>446784</t>
  </si>
  <si>
    <t>경기 용인시 기흥구 공세동 714번지 탑실마을대주피오레2단지 205동 2102호</t>
  </si>
  <si>
    <t>파손의 위험이 있는 상품이 있습니다. 배송 시 주의해주세요</t>
  </si>
  <si>
    <t>38</t>
  </si>
  <si>
    <t>D2091840290</t>
  </si>
  <si>
    <t>장혜윤</t>
  </si>
  <si>
    <t>[SSG.COM]장혜윤</t>
  </si>
  <si>
    <t>02-914-3063</t>
  </si>
  <si>
    <t>010-9913-3453</t>
  </si>
  <si>
    <t>04558</t>
  </si>
  <si>
    <t>서울특별시 중구 충무로4가 진양아파트 b동 701호</t>
  </si>
  <si>
    <t>39</t>
  </si>
  <si>
    <t>D2091840441</t>
  </si>
  <si>
    <t>김옥빈</t>
  </si>
  <si>
    <t>[SSG.COM]김옥빈</t>
  </si>
  <si>
    <t>010-9129-5825</t>
  </si>
  <si>
    <t>01913</t>
  </si>
  <si>
    <t>서울 노원구 마들로 31, 125동 103호 (월계동, 그랑빌아파트)</t>
  </si>
  <si>
    <t>139956</t>
  </si>
  <si>
    <t>서울 노원구 월계동 18번지 그랑빌아파트 125동 103호</t>
  </si>
  <si>
    <t>40</t>
  </si>
  <si>
    <t>D2091841433</t>
  </si>
  <si>
    <t>윤영희</t>
  </si>
  <si>
    <t>[SSG.COM]윤영희</t>
  </si>
  <si>
    <t>010-4750-2315</t>
  </si>
  <si>
    <t>02050</t>
  </si>
  <si>
    <t>서울 중랑구 동일로136가길 13, 101호 (중화동)</t>
  </si>
  <si>
    <t>131875</t>
  </si>
  <si>
    <t>서울 중랑구 중화동 37-5번지 101호</t>
  </si>
  <si>
    <t>41</t>
  </si>
  <si>
    <t>D2091845014</t>
  </si>
  <si>
    <t>송재호</t>
  </si>
  <si>
    <t>[SSG.COM]송재호</t>
  </si>
  <si>
    <t>010-5359-8967</t>
  </si>
  <si>
    <t>010-6278-8967</t>
  </si>
  <si>
    <t>12254</t>
  </si>
  <si>
    <t>경기 남양주시 미금로 24, 806동 2204호 (도농동, 롯데낙천대아파트)</t>
  </si>
  <si>
    <t>472887</t>
  </si>
  <si>
    <t>경기 남양주시 도농동 433번지 롯데낙천대아파트 806동 2204호</t>
  </si>
  <si>
    <t>42</t>
  </si>
  <si>
    <t>D2091846580</t>
  </si>
  <si>
    <t>734000</t>
  </si>
  <si>
    <t>600545</t>
  </si>
  <si>
    <t>구나연</t>
  </si>
  <si>
    <t>[SSG.COM]구나연</t>
  </si>
  <si>
    <t>010-3897-1345</t>
  </si>
  <si>
    <t>22377</t>
  </si>
  <si>
    <t>인천 중구 은하수로 377, 781동 1102호 (중산동, 한양수자인)</t>
  </si>
  <si>
    <t>400320</t>
  </si>
  <si>
    <t>인천 중구 중산동 1878-1번지 한양수자인 781동 1102호</t>
  </si>
  <si>
    <t>문앞에 두지마세요 분실건 생겼습니다.전화주세요</t>
  </si>
  <si>
    <t>43</t>
  </si>
  <si>
    <t>D2091847317</t>
  </si>
  <si>
    <t>황보희</t>
  </si>
  <si>
    <t>[SSG.COM]황보희</t>
  </si>
  <si>
    <t>010-9422-0120</t>
  </si>
  <si>
    <t>12771</t>
  </si>
  <si>
    <t>경기 광주시 오포읍 문형산안길 54-14, 첫번째흰색집</t>
  </si>
  <si>
    <t>464895</t>
  </si>
  <si>
    <t>경기 광주시 오포읍 신현리 311-10번지 첫번째흰색집</t>
  </si>
  <si>
    <t>44</t>
  </si>
  <si>
    <t>D2091848340</t>
  </si>
  <si>
    <t>[캐논직영] 포토프린터 SELPHY CP1200 (Pink)</t>
  </si>
  <si>
    <t>1000019148309</t>
  </si>
  <si>
    <t>CP1200PINK</t>
  </si>
  <si>
    <t>135000</t>
  </si>
  <si>
    <t>110455</t>
  </si>
  <si>
    <t>김경희</t>
  </si>
  <si>
    <t>[SSG.COM]김경희</t>
  </si>
  <si>
    <t>033-735-9110</t>
  </si>
  <si>
    <t>010-4947-9703</t>
  </si>
  <si>
    <t>26488</t>
  </si>
  <si>
    <t>강원 원주시 늘품로 38, 201동 702호 (단구동, 현진에버빌2차아파트)</t>
  </si>
  <si>
    <t>220774</t>
  </si>
  <si>
    <t>강원 원주시 단구동 1588-1번지 현진에버빌2차아파트 201동 702호</t>
  </si>
  <si>
    <t>45</t>
  </si>
  <si>
    <t>D2091854830</t>
  </si>
  <si>
    <t>이지현</t>
  </si>
  <si>
    <t>[SSG.COM]이지현</t>
  </si>
  <si>
    <t>042-488-8436</t>
  </si>
  <si>
    <t>010-5699-8436</t>
  </si>
  <si>
    <t>35245</t>
  </si>
  <si>
    <t>대전 서구 둔산로 201, 203동 301호 (둔산동, 국화아파트)</t>
  </si>
  <si>
    <t>302782</t>
  </si>
  <si>
    <t>대전 서구 둔산동 1809번지 국화아파트 203동 301호</t>
  </si>
  <si>
    <t>46</t>
  </si>
  <si>
    <t>D2091856717</t>
  </si>
  <si>
    <t>조창석</t>
  </si>
  <si>
    <t>[SSG.COM]장경순</t>
  </si>
  <si>
    <t>010-9339-6339</t>
  </si>
  <si>
    <t>010-6788-1492</t>
  </si>
  <si>
    <t>42015</t>
  </si>
  <si>
    <t>대구 수성구 범어천로 200, 204동 403호 (범어동, 범어월드메르디앙웨스턴카운티)</t>
  </si>
  <si>
    <t>706946</t>
  </si>
  <si>
    <t>대구 수성구 범어동 966-1번지 범어월드메르디앙웨스턴카운티 204동 403호</t>
  </si>
  <si>
    <t>47</t>
  </si>
  <si>
    <t>D2091866456</t>
  </si>
  <si>
    <t>2017-02-17</t>
  </si>
  <si>
    <t>강수현</t>
  </si>
  <si>
    <t>[SSG.COM]강수현</t>
  </si>
  <si>
    <t>010-8001-2774</t>
  </si>
  <si>
    <t>14538</t>
  </si>
  <si>
    <t>경기 부천시 석천로 216, 508동 1004호 (중동, 은하마을아파트)</t>
  </si>
  <si>
    <t>420730</t>
  </si>
  <si>
    <t>경기 부천시 중동 1037번지 은하마을아파트 508동 1004호</t>
  </si>
  <si>
    <t>48</t>
  </si>
  <si>
    <t>D2091866930</t>
  </si>
  <si>
    <t>[삼각대증정][캐논직영] EOS M10 (White) 싱글렌즈 KIT + 고래파우치(그레이) + SD 8G</t>
    <phoneticPr fontId="20" type="noConversion"/>
  </si>
  <si>
    <t>1000014132018</t>
  </si>
  <si>
    <t>EOS M10</t>
  </si>
  <si>
    <t>조현석</t>
  </si>
  <si>
    <t>[SSG.COM]조현석</t>
  </si>
  <si>
    <t>010-8798-5744</t>
  </si>
  <si>
    <t>11908</t>
  </si>
  <si>
    <t>경기 구리시 동구릉로238번길 20, 107동 1704호 (인창동, 한진그랑빌)</t>
  </si>
  <si>
    <t>471754</t>
  </si>
  <si>
    <t>경기 구리시 인창동 29번지 한진그랑빌 107동 1704호</t>
  </si>
  <si>
    <t>49</t>
  </si>
  <si>
    <t>D2091867857</t>
  </si>
  <si>
    <t>임지혜</t>
  </si>
  <si>
    <t>[SSG.COM]임지혜</t>
  </si>
  <si>
    <t>02-536-7530</t>
  </si>
  <si>
    <t>010-9482-3785</t>
  </si>
  <si>
    <t>10090</t>
  </si>
  <si>
    <t>경기 김포시 김포한강2로 11, 116동 502호 (장기동, 수정마을쌍용예가아파트)</t>
  </si>
  <si>
    <t>415787</t>
  </si>
  <si>
    <t>경기 김포시 장기동 2004-4번지 수정마을쌍용예가아파트 116동 502호</t>
  </si>
  <si>
    <t>50</t>
  </si>
  <si>
    <t>D2091870893</t>
  </si>
  <si>
    <t>박수진</t>
  </si>
  <si>
    <t>[SSG.COM]박수진</t>
  </si>
  <si>
    <t>010-2863-9749</t>
  </si>
  <si>
    <t>52704</t>
  </si>
  <si>
    <t>경남 진주시 새평거로 75, 412동 201호 (평거동, 평거휴먼시아4단지)</t>
  </si>
  <si>
    <t>660755</t>
  </si>
  <si>
    <t>경남 진주시 평거동 797번지 평거휴먼시아4단지 412동 201호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</si>
</sst>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_);[Red]\(0\)"/>
  </numFmts>
  <fonts count="2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 wrapText="1"/>
    </xf>
    <xf numFmtId="49" fontId="18" fillId="0" borderId="10" xfId="0" applyNumberFormat="1" applyFont="1" applyBorder="1" applyAlignment="1">
      <alignment vertical="center" wrapText="1"/>
    </xf>
    <xf numFmtId="0" fontId="19" fillId="33" borderId="12" xfId="0" applyFont="1" applyFill="1" applyBorder="1" applyAlignment="1">
      <alignment horizontal="center" vertical="center" wrapText="1"/>
    </xf>
    <xf numFmtId="41" fontId="18" fillId="0" borderId="0" xfId="42" applyFont="1" applyAlignment="1">
      <alignment horizontal="center" vertical="center"/>
    </xf>
    <xf numFmtId="176" fontId="18" fillId="0" borderId="10" xfId="0" applyNumberFormat="1" applyFont="1" applyBorder="1" applyAlignment="1">
      <alignment horizontal="center" vertical="center" wrapText="1"/>
    </xf>
  </cellXfs>
  <cellStyles count="43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2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51"/>
  <sheetViews>
    <sheetView showGridLines="0" tabSelected="1" workbookViewId="0"/>
  </sheetViews>
  <sheetFormatPr defaultRowHeight="16.5"/>
  <cols>
    <col min="1" max="1" width="5" customWidth="1"/>
    <col min="2" max="2" width="10" customWidth="1"/>
    <col min="3" max="3" width="5" customWidth="1"/>
    <col min="4" max="5" width="15" customWidth="1"/>
    <col min="6" max="6" width="12.5" customWidth="1"/>
    <col min="7" max="7" width="6.25" customWidth="1"/>
    <col min="8" max="8" width="13.75" customWidth="1"/>
    <col min="9" max="9" width="12.5" customWidth="1"/>
    <col min="10" max="10" width="13.75" customWidth="1"/>
    <col min="11" max="11" width="6.25" customWidth="1"/>
    <col min="12" max="12" width="10" customWidth="1"/>
    <col min="13" max="14" width="13.75" customWidth="1"/>
    <col min="15" max="15" width="15" customWidth="1"/>
    <col min="16" max="16" width="12.5" customWidth="1"/>
    <col min="17" max="18" width="18.75" customWidth="1"/>
    <col min="19" max="19" width="43.75" customWidth="1"/>
    <col min="20" max="20" width="15" customWidth="1"/>
    <col min="21" max="21" width="12.5" customWidth="1"/>
    <col min="22" max="22" width="15" customWidth="1"/>
    <col min="23" max="24" width="18.75" customWidth="1"/>
    <col min="25" max="25" width="25" customWidth="1"/>
    <col min="26" max="28" width="5" customWidth="1"/>
    <col min="29" max="31" width="10" customWidth="1"/>
    <col min="32" max="36" width="12.5" customWidth="1"/>
    <col min="37" max="38" width="15" customWidth="1"/>
    <col min="39" max="39" width="10" customWidth="1"/>
    <col min="40" max="40" width="18.75" customWidth="1"/>
    <col min="41" max="41" width="10" customWidth="1"/>
    <col min="42" max="43" width="18.75" customWidth="1"/>
    <col min="44" max="44" width="15" customWidth="1"/>
    <col min="45" max="48" width="18.75" customWidth="1"/>
    <col min="49" max="49" width="15" customWidth="1"/>
    <col min="50" max="50" width="9.5" bestFit="1" customWidth="1"/>
  </cols>
  <sheetData>
    <row r="1" spans="1:51" ht="2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6" t="s">
        <v>60</v>
      </c>
      <c r="AY1" s="6" t="s">
        <v>61</v>
      </c>
    </row>
    <row r="2" spans="1:51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88</v>
      </c>
      <c r="G2" s="3" t="s">
        <v>49</v>
      </c>
      <c r="H2" s="8">
        <v>20170215311887</v>
      </c>
      <c r="I2" s="2"/>
      <c r="J2" s="2"/>
      <c r="K2" s="3" t="s">
        <v>49</v>
      </c>
      <c r="L2" s="3" t="s">
        <v>54</v>
      </c>
      <c r="M2" s="3" t="s">
        <v>55</v>
      </c>
      <c r="N2" s="2"/>
      <c r="O2" s="3" t="s">
        <v>56</v>
      </c>
      <c r="P2" s="2"/>
      <c r="Q2" s="2"/>
      <c r="R2" s="2"/>
      <c r="S2" s="5" t="s">
        <v>89</v>
      </c>
      <c r="T2" s="2"/>
      <c r="U2" s="3" t="s">
        <v>57</v>
      </c>
      <c r="V2" s="3" t="s">
        <v>90</v>
      </c>
      <c r="W2" s="2"/>
      <c r="X2" s="2"/>
      <c r="Y2" s="3" t="s">
        <v>91</v>
      </c>
      <c r="Z2" s="3" t="s">
        <v>65</v>
      </c>
      <c r="AA2" s="3" t="s">
        <v>51</v>
      </c>
      <c r="AB2" s="3" t="s">
        <v>65</v>
      </c>
      <c r="AC2" s="3" t="s">
        <v>92</v>
      </c>
      <c r="AD2" s="3" t="s">
        <v>93</v>
      </c>
      <c r="AE2" s="3" t="s">
        <v>58</v>
      </c>
      <c r="AF2" s="2"/>
      <c r="AG2" s="2"/>
      <c r="AH2" s="3" t="s">
        <v>87</v>
      </c>
      <c r="AI2" s="3" t="s">
        <v>94</v>
      </c>
      <c r="AJ2" s="3" t="s">
        <v>95</v>
      </c>
      <c r="AK2" s="3" t="s">
        <v>96</v>
      </c>
      <c r="AL2" s="3" t="s">
        <v>97</v>
      </c>
      <c r="AM2" s="3" t="s">
        <v>98</v>
      </c>
      <c r="AN2" s="5" t="s">
        <v>99</v>
      </c>
      <c r="AO2" s="3" t="s">
        <v>100</v>
      </c>
      <c r="AP2" s="5" t="s">
        <v>101</v>
      </c>
      <c r="AQ2" s="4"/>
      <c r="AR2" s="4"/>
      <c r="AS2" s="4"/>
      <c r="AT2" s="4"/>
      <c r="AU2" s="4"/>
      <c r="AV2" s="3" t="s">
        <v>59</v>
      </c>
      <c r="AW2" s="2"/>
      <c r="AX2">
        <v>20170215</v>
      </c>
      <c r="AY2" s="7">
        <f t="shared" ref="AY2:AY51" si="0">AD2*0.88</f>
        <v>115991.92</v>
      </c>
    </row>
    <row r="3" spans="1:51">
      <c r="A3" s="3" t="s">
        <v>65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102</v>
      </c>
      <c r="G3" s="3" t="s">
        <v>49</v>
      </c>
      <c r="H3" s="8">
        <v>20170215314315</v>
      </c>
      <c r="I3" s="2"/>
      <c r="J3" s="2"/>
      <c r="K3" s="3" t="s">
        <v>49</v>
      </c>
      <c r="L3" s="3" t="s">
        <v>54</v>
      </c>
      <c r="M3" s="3" t="s">
        <v>55</v>
      </c>
      <c r="N3" s="2"/>
      <c r="O3" s="3" t="s">
        <v>56</v>
      </c>
      <c r="P3" s="2"/>
      <c r="Q3" s="2"/>
      <c r="R3" s="2"/>
      <c r="S3" s="5" t="s">
        <v>62</v>
      </c>
      <c r="T3" s="2"/>
      <c r="U3" s="3" t="s">
        <v>57</v>
      </c>
      <c r="V3" s="3" t="s">
        <v>63</v>
      </c>
      <c r="W3" s="2"/>
      <c r="X3" s="2"/>
      <c r="Y3" s="3" t="s">
        <v>64</v>
      </c>
      <c r="Z3" s="3" t="s">
        <v>49</v>
      </c>
      <c r="AA3" s="3" t="s">
        <v>51</v>
      </c>
      <c r="AB3" s="3" t="s">
        <v>49</v>
      </c>
      <c r="AC3" s="3" t="s">
        <v>103</v>
      </c>
      <c r="AD3" s="3" t="s">
        <v>104</v>
      </c>
      <c r="AE3" s="3" t="s">
        <v>58</v>
      </c>
      <c r="AF3" s="2"/>
      <c r="AG3" s="2"/>
      <c r="AH3" s="3" t="s">
        <v>87</v>
      </c>
      <c r="AI3" s="3" t="s">
        <v>105</v>
      </c>
      <c r="AJ3" s="3" t="s">
        <v>106</v>
      </c>
      <c r="AK3" s="3" t="s">
        <v>107</v>
      </c>
      <c r="AL3" s="3" t="s">
        <v>108</v>
      </c>
      <c r="AM3" s="3" t="s">
        <v>109</v>
      </c>
      <c r="AN3" s="5" t="s">
        <v>110</v>
      </c>
      <c r="AO3" s="3" t="s">
        <v>111</v>
      </c>
      <c r="AP3" s="5" t="s">
        <v>112</v>
      </c>
      <c r="AQ3" s="4"/>
      <c r="AR3" s="4"/>
      <c r="AS3" s="4"/>
      <c r="AT3" s="4"/>
      <c r="AU3" s="4"/>
      <c r="AV3" s="3" t="s">
        <v>59</v>
      </c>
      <c r="AW3" s="2"/>
      <c r="AX3">
        <v>20170215</v>
      </c>
      <c r="AY3" s="7">
        <f t="shared" si="0"/>
        <v>93960.24</v>
      </c>
    </row>
    <row r="4" spans="1:51">
      <c r="A4" s="3" t="s">
        <v>66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113</v>
      </c>
      <c r="G4" s="3" t="s">
        <v>49</v>
      </c>
      <c r="H4" s="8">
        <v>20170215318310</v>
      </c>
      <c r="I4" s="2"/>
      <c r="J4" s="2"/>
      <c r="K4" s="3" t="s">
        <v>49</v>
      </c>
      <c r="L4" s="3" t="s">
        <v>54</v>
      </c>
      <c r="M4" s="3" t="s">
        <v>55</v>
      </c>
      <c r="N4" s="2"/>
      <c r="O4" s="3" t="s">
        <v>56</v>
      </c>
      <c r="P4" s="2"/>
      <c r="Q4" s="2"/>
      <c r="R4" s="2"/>
      <c r="S4" s="5" t="s">
        <v>114</v>
      </c>
      <c r="T4" s="2"/>
      <c r="U4" s="3" t="s">
        <v>57</v>
      </c>
      <c r="V4" s="3" t="s">
        <v>67</v>
      </c>
      <c r="W4" s="2"/>
      <c r="X4" s="2"/>
      <c r="Y4" s="3" t="s">
        <v>68</v>
      </c>
      <c r="Z4" s="3" t="s">
        <v>49</v>
      </c>
      <c r="AA4" s="3" t="s">
        <v>51</v>
      </c>
      <c r="AB4" s="3" t="s">
        <v>49</v>
      </c>
      <c r="AC4" s="3" t="s">
        <v>115</v>
      </c>
      <c r="AD4" s="3" t="s">
        <v>116</v>
      </c>
      <c r="AE4" s="3" t="s">
        <v>58</v>
      </c>
      <c r="AF4" s="2"/>
      <c r="AG4" s="2"/>
      <c r="AH4" s="3" t="s">
        <v>87</v>
      </c>
      <c r="AI4" s="3" t="s">
        <v>117</v>
      </c>
      <c r="AJ4" s="3" t="s">
        <v>118</v>
      </c>
      <c r="AK4" s="3" t="s">
        <v>119</v>
      </c>
      <c r="AL4" s="3" t="s">
        <v>120</v>
      </c>
      <c r="AM4" s="3" t="s">
        <v>121</v>
      </c>
      <c r="AN4" s="5" t="s">
        <v>122</v>
      </c>
      <c r="AO4" s="3" t="s">
        <v>123</v>
      </c>
      <c r="AP4" s="5" t="s">
        <v>124</v>
      </c>
      <c r="AQ4" s="4"/>
      <c r="AR4" s="4"/>
      <c r="AS4" s="4"/>
      <c r="AT4" s="4"/>
      <c r="AU4" s="4"/>
      <c r="AV4" s="3" t="s">
        <v>59</v>
      </c>
      <c r="AW4" s="2"/>
      <c r="AX4">
        <v>20170215</v>
      </c>
      <c r="AY4" s="7">
        <f t="shared" si="0"/>
        <v>452159.84</v>
      </c>
    </row>
    <row r="5" spans="1:51">
      <c r="A5" s="3" t="s">
        <v>69</v>
      </c>
      <c r="B5" s="3" t="s">
        <v>50</v>
      </c>
      <c r="C5" s="3" t="s">
        <v>51</v>
      </c>
      <c r="D5" s="3" t="s">
        <v>52</v>
      </c>
      <c r="E5" s="3" t="s">
        <v>53</v>
      </c>
      <c r="F5" s="3" t="s">
        <v>125</v>
      </c>
      <c r="G5" s="3" t="s">
        <v>49</v>
      </c>
      <c r="H5" s="8">
        <v>20170215319176</v>
      </c>
      <c r="I5" s="2"/>
      <c r="J5" s="2"/>
      <c r="K5" s="3" t="s">
        <v>49</v>
      </c>
      <c r="L5" s="3" t="s">
        <v>54</v>
      </c>
      <c r="M5" s="3" t="s">
        <v>55</v>
      </c>
      <c r="N5" s="2"/>
      <c r="O5" s="3" t="s">
        <v>56</v>
      </c>
      <c r="P5" s="2"/>
      <c r="Q5" s="2"/>
      <c r="R5" s="2"/>
      <c r="S5" s="5" t="s">
        <v>62</v>
      </c>
      <c r="T5" s="2"/>
      <c r="U5" s="3" t="s">
        <v>57</v>
      </c>
      <c r="V5" s="3" t="s">
        <v>126</v>
      </c>
      <c r="W5" s="2"/>
      <c r="X5" s="2"/>
      <c r="Y5" s="3" t="s">
        <v>64</v>
      </c>
      <c r="Z5" s="3" t="s">
        <v>49</v>
      </c>
      <c r="AA5" s="3" t="s">
        <v>51</v>
      </c>
      <c r="AB5" s="3" t="s">
        <v>49</v>
      </c>
      <c r="AC5" s="3" t="s">
        <v>103</v>
      </c>
      <c r="AD5" s="3" t="s">
        <v>104</v>
      </c>
      <c r="AE5" s="3" t="s">
        <v>58</v>
      </c>
      <c r="AF5" s="2"/>
      <c r="AG5" s="2"/>
      <c r="AH5" s="3" t="s">
        <v>87</v>
      </c>
      <c r="AI5" s="3" t="s">
        <v>127</v>
      </c>
      <c r="AJ5" s="3" t="s">
        <v>128</v>
      </c>
      <c r="AK5" s="3" t="s">
        <v>129</v>
      </c>
      <c r="AL5" s="3" t="s">
        <v>129</v>
      </c>
      <c r="AM5" s="3" t="s">
        <v>130</v>
      </c>
      <c r="AN5" s="5" t="s">
        <v>131</v>
      </c>
      <c r="AO5" s="3" t="s">
        <v>132</v>
      </c>
      <c r="AP5" s="5" t="s">
        <v>133</v>
      </c>
      <c r="AQ5" s="4"/>
      <c r="AR5" s="4"/>
      <c r="AS5" s="4"/>
      <c r="AT5" s="4"/>
      <c r="AU5" s="4"/>
      <c r="AV5" s="3" t="s">
        <v>59</v>
      </c>
      <c r="AW5" s="2"/>
      <c r="AX5">
        <v>20170215</v>
      </c>
      <c r="AY5" s="7">
        <f t="shared" si="0"/>
        <v>93960.24</v>
      </c>
    </row>
    <row r="6" spans="1:51">
      <c r="A6" s="3" t="s">
        <v>70</v>
      </c>
      <c r="B6" s="3" t="s">
        <v>50</v>
      </c>
      <c r="C6" s="3" t="s">
        <v>51</v>
      </c>
      <c r="D6" s="3" t="s">
        <v>52</v>
      </c>
      <c r="E6" s="3" t="s">
        <v>53</v>
      </c>
      <c r="F6" s="3" t="s">
        <v>134</v>
      </c>
      <c r="G6" s="3" t="s">
        <v>49</v>
      </c>
      <c r="H6" s="8">
        <v>20170215324909</v>
      </c>
      <c r="I6" s="2"/>
      <c r="J6" s="2"/>
      <c r="K6" s="3" t="s">
        <v>49</v>
      </c>
      <c r="L6" s="3" t="s">
        <v>54</v>
      </c>
      <c r="M6" s="3" t="s">
        <v>55</v>
      </c>
      <c r="N6" s="2"/>
      <c r="O6" s="3" t="s">
        <v>56</v>
      </c>
      <c r="P6" s="2"/>
      <c r="Q6" s="2"/>
      <c r="R6" s="2"/>
      <c r="S6" s="5" t="s">
        <v>62</v>
      </c>
      <c r="T6" s="2"/>
      <c r="U6" s="3" t="s">
        <v>57</v>
      </c>
      <c r="V6" s="3" t="s">
        <v>63</v>
      </c>
      <c r="W6" s="2"/>
      <c r="X6" s="2"/>
      <c r="Y6" s="3" t="s">
        <v>64</v>
      </c>
      <c r="Z6" s="3" t="s">
        <v>49</v>
      </c>
      <c r="AA6" s="3" t="s">
        <v>51</v>
      </c>
      <c r="AB6" s="3" t="s">
        <v>49</v>
      </c>
      <c r="AC6" s="3" t="s">
        <v>103</v>
      </c>
      <c r="AD6" s="3" t="s">
        <v>104</v>
      </c>
      <c r="AE6" s="3" t="s">
        <v>58</v>
      </c>
      <c r="AF6" s="2"/>
      <c r="AG6" s="2"/>
      <c r="AH6" s="3" t="s">
        <v>87</v>
      </c>
      <c r="AI6" s="3" t="s">
        <v>135</v>
      </c>
      <c r="AJ6" s="3" t="s">
        <v>136</v>
      </c>
      <c r="AK6" s="3" t="s">
        <v>137</v>
      </c>
      <c r="AL6" s="3" t="s">
        <v>137</v>
      </c>
      <c r="AM6" s="3" t="s">
        <v>138</v>
      </c>
      <c r="AN6" s="5" t="s">
        <v>139</v>
      </c>
      <c r="AO6" s="3" t="s">
        <v>140</v>
      </c>
      <c r="AP6" s="5" t="s">
        <v>141</v>
      </c>
      <c r="AQ6" s="4"/>
      <c r="AR6" s="4"/>
      <c r="AS6" s="4"/>
      <c r="AT6" s="5" t="s">
        <v>142</v>
      </c>
      <c r="AU6" s="4"/>
      <c r="AV6" s="3" t="s">
        <v>59</v>
      </c>
      <c r="AW6" s="2"/>
      <c r="AX6">
        <v>20170215</v>
      </c>
      <c r="AY6" s="7">
        <f t="shared" si="0"/>
        <v>93960.24</v>
      </c>
    </row>
    <row r="7" spans="1:51">
      <c r="A7" s="3" t="s">
        <v>75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143</v>
      </c>
      <c r="G7" s="3" t="s">
        <v>49</v>
      </c>
      <c r="H7" s="8">
        <v>20170215325145</v>
      </c>
      <c r="I7" s="2"/>
      <c r="J7" s="2"/>
      <c r="K7" s="3" t="s">
        <v>49</v>
      </c>
      <c r="L7" s="3" t="s">
        <v>54</v>
      </c>
      <c r="M7" s="3" t="s">
        <v>55</v>
      </c>
      <c r="N7" s="2"/>
      <c r="O7" s="3" t="s">
        <v>56</v>
      </c>
      <c r="P7" s="2"/>
      <c r="Q7" s="2"/>
      <c r="R7" s="2"/>
      <c r="S7" s="5" t="s">
        <v>62</v>
      </c>
      <c r="T7" s="2"/>
      <c r="U7" s="3" t="s">
        <v>57</v>
      </c>
      <c r="V7" s="3" t="s">
        <v>63</v>
      </c>
      <c r="W7" s="2"/>
      <c r="X7" s="2"/>
      <c r="Y7" s="3" t="s">
        <v>64</v>
      </c>
      <c r="Z7" s="3" t="s">
        <v>49</v>
      </c>
      <c r="AA7" s="3" t="s">
        <v>51</v>
      </c>
      <c r="AB7" s="3" t="s">
        <v>49</v>
      </c>
      <c r="AC7" s="3" t="s">
        <v>103</v>
      </c>
      <c r="AD7" s="3" t="s">
        <v>104</v>
      </c>
      <c r="AE7" s="3" t="s">
        <v>58</v>
      </c>
      <c r="AF7" s="2"/>
      <c r="AG7" s="2"/>
      <c r="AH7" s="3" t="s">
        <v>87</v>
      </c>
      <c r="AI7" s="3" t="s">
        <v>144</v>
      </c>
      <c r="AJ7" s="3" t="s">
        <v>145</v>
      </c>
      <c r="AK7" s="3" t="s">
        <v>107</v>
      </c>
      <c r="AL7" s="3" t="s">
        <v>146</v>
      </c>
      <c r="AM7" s="3" t="s">
        <v>147</v>
      </c>
      <c r="AN7" s="5" t="s">
        <v>148</v>
      </c>
      <c r="AO7" s="3" t="s">
        <v>149</v>
      </c>
      <c r="AP7" s="5" t="s">
        <v>150</v>
      </c>
      <c r="AQ7" s="4"/>
      <c r="AR7" s="4"/>
      <c r="AS7" s="4"/>
      <c r="AT7" s="4"/>
      <c r="AU7" s="4"/>
      <c r="AV7" s="3" t="s">
        <v>59</v>
      </c>
      <c r="AW7" s="2"/>
      <c r="AX7">
        <v>20170215</v>
      </c>
      <c r="AY7" s="7">
        <f t="shared" si="0"/>
        <v>93960.24</v>
      </c>
    </row>
    <row r="8" spans="1:51">
      <c r="A8" s="3" t="s">
        <v>81</v>
      </c>
      <c r="B8" s="3" t="s">
        <v>50</v>
      </c>
      <c r="C8" s="3" t="s">
        <v>51</v>
      </c>
      <c r="D8" s="3" t="s">
        <v>52</v>
      </c>
      <c r="E8" s="3" t="s">
        <v>53</v>
      </c>
      <c r="F8" s="3" t="s">
        <v>151</v>
      </c>
      <c r="G8" s="3" t="s">
        <v>49</v>
      </c>
      <c r="H8" s="8">
        <v>20170215325343</v>
      </c>
      <c r="I8" s="2"/>
      <c r="J8" s="2"/>
      <c r="K8" s="3" t="s">
        <v>49</v>
      </c>
      <c r="L8" s="3" t="s">
        <v>54</v>
      </c>
      <c r="M8" s="3" t="s">
        <v>55</v>
      </c>
      <c r="N8" s="2"/>
      <c r="O8" s="3" t="s">
        <v>56</v>
      </c>
      <c r="P8" s="2"/>
      <c r="Q8" s="2"/>
      <c r="R8" s="2"/>
      <c r="S8" s="5" t="s">
        <v>62</v>
      </c>
      <c r="T8" s="2"/>
      <c r="U8" s="3" t="s">
        <v>57</v>
      </c>
      <c r="V8" s="3" t="s">
        <v>63</v>
      </c>
      <c r="W8" s="2"/>
      <c r="X8" s="2"/>
      <c r="Y8" s="3" t="s">
        <v>64</v>
      </c>
      <c r="Z8" s="3" t="s">
        <v>49</v>
      </c>
      <c r="AA8" s="3" t="s">
        <v>51</v>
      </c>
      <c r="AB8" s="3" t="s">
        <v>49</v>
      </c>
      <c r="AC8" s="3" t="s">
        <v>103</v>
      </c>
      <c r="AD8" s="3" t="s">
        <v>104</v>
      </c>
      <c r="AE8" s="3" t="s">
        <v>58</v>
      </c>
      <c r="AF8" s="2"/>
      <c r="AG8" s="2"/>
      <c r="AH8" s="3" t="s">
        <v>87</v>
      </c>
      <c r="AI8" s="3" t="s">
        <v>152</v>
      </c>
      <c r="AJ8" s="3" t="s">
        <v>153</v>
      </c>
      <c r="AK8" s="3" t="s">
        <v>107</v>
      </c>
      <c r="AL8" s="3" t="s">
        <v>154</v>
      </c>
      <c r="AM8" s="3" t="s">
        <v>155</v>
      </c>
      <c r="AN8" s="5" t="s">
        <v>156</v>
      </c>
      <c r="AO8" s="3" t="s">
        <v>157</v>
      </c>
      <c r="AP8" s="5" t="s">
        <v>158</v>
      </c>
      <c r="AQ8" s="4"/>
      <c r="AR8" s="4"/>
      <c r="AS8" s="4"/>
      <c r="AT8" s="4"/>
      <c r="AU8" s="4"/>
      <c r="AV8" s="3" t="s">
        <v>59</v>
      </c>
      <c r="AW8" s="2"/>
      <c r="AX8">
        <v>20170215</v>
      </c>
      <c r="AY8" s="7">
        <f t="shared" si="0"/>
        <v>93960.24</v>
      </c>
    </row>
    <row r="9" spans="1:51">
      <c r="A9" s="3" t="s">
        <v>82</v>
      </c>
      <c r="B9" s="3" t="s">
        <v>50</v>
      </c>
      <c r="C9" s="3" t="s">
        <v>51</v>
      </c>
      <c r="D9" s="3" t="s">
        <v>52</v>
      </c>
      <c r="E9" s="3" t="s">
        <v>53</v>
      </c>
      <c r="F9" s="3" t="s">
        <v>159</v>
      </c>
      <c r="G9" s="3" t="s">
        <v>49</v>
      </c>
      <c r="H9" s="8">
        <v>20170215326028</v>
      </c>
      <c r="I9" s="2"/>
      <c r="J9" s="2"/>
      <c r="K9" s="3" t="s">
        <v>49</v>
      </c>
      <c r="L9" s="3" t="s">
        <v>54</v>
      </c>
      <c r="M9" s="3" t="s">
        <v>55</v>
      </c>
      <c r="N9" s="2"/>
      <c r="O9" s="3" t="s">
        <v>56</v>
      </c>
      <c r="P9" s="2"/>
      <c r="Q9" s="2"/>
      <c r="R9" s="2"/>
      <c r="S9" s="5" t="s">
        <v>89</v>
      </c>
      <c r="T9" s="2"/>
      <c r="U9" s="3" t="s">
        <v>57</v>
      </c>
      <c r="V9" s="3" t="s">
        <v>90</v>
      </c>
      <c r="W9" s="2"/>
      <c r="X9" s="2"/>
      <c r="Y9" s="3" t="s">
        <v>91</v>
      </c>
      <c r="Z9" s="3" t="s">
        <v>49</v>
      </c>
      <c r="AA9" s="3" t="s">
        <v>51</v>
      </c>
      <c r="AB9" s="3" t="s">
        <v>49</v>
      </c>
      <c r="AC9" s="3" t="s">
        <v>92</v>
      </c>
      <c r="AD9" s="3" t="s">
        <v>93</v>
      </c>
      <c r="AE9" s="3" t="s">
        <v>58</v>
      </c>
      <c r="AF9" s="2"/>
      <c r="AG9" s="2"/>
      <c r="AH9" s="3" t="s">
        <v>87</v>
      </c>
      <c r="AI9" s="3" t="s">
        <v>144</v>
      </c>
      <c r="AJ9" s="3" t="s">
        <v>145</v>
      </c>
      <c r="AK9" s="3" t="s">
        <v>107</v>
      </c>
      <c r="AL9" s="3" t="s">
        <v>146</v>
      </c>
      <c r="AM9" s="3" t="s">
        <v>147</v>
      </c>
      <c r="AN9" s="5" t="s">
        <v>148</v>
      </c>
      <c r="AO9" s="3" t="s">
        <v>149</v>
      </c>
      <c r="AP9" s="5" t="s">
        <v>150</v>
      </c>
      <c r="AQ9" s="4"/>
      <c r="AR9" s="4"/>
      <c r="AS9" s="4"/>
      <c r="AT9" s="4"/>
      <c r="AU9" s="4"/>
      <c r="AV9" s="3" t="s">
        <v>59</v>
      </c>
      <c r="AW9" s="2"/>
      <c r="AX9">
        <v>20170215</v>
      </c>
      <c r="AY9" s="7">
        <f t="shared" si="0"/>
        <v>115991.92</v>
      </c>
    </row>
    <row r="10" spans="1:51">
      <c r="A10" s="3" t="s">
        <v>83</v>
      </c>
      <c r="B10" s="3" t="s">
        <v>50</v>
      </c>
      <c r="C10" s="3" t="s">
        <v>51</v>
      </c>
      <c r="D10" s="3" t="s">
        <v>52</v>
      </c>
      <c r="E10" s="3" t="s">
        <v>53</v>
      </c>
      <c r="F10" s="3" t="s">
        <v>160</v>
      </c>
      <c r="G10" s="3" t="s">
        <v>49</v>
      </c>
      <c r="H10" s="8">
        <v>20170215326867</v>
      </c>
      <c r="I10" s="2"/>
      <c r="J10" s="2"/>
      <c r="K10" s="3" t="s">
        <v>49</v>
      </c>
      <c r="L10" s="3" t="s">
        <v>54</v>
      </c>
      <c r="M10" s="3" t="s">
        <v>55</v>
      </c>
      <c r="N10" s="2"/>
      <c r="O10" s="3" t="s">
        <v>56</v>
      </c>
      <c r="P10" s="2"/>
      <c r="Q10" s="2"/>
      <c r="R10" s="2"/>
      <c r="S10" s="5" t="s">
        <v>161</v>
      </c>
      <c r="T10" s="2"/>
      <c r="U10" s="3" t="s">
        <v>57</v>
      </c>
      <c r="V10" s="3" t="s">
        <v>162</v>
      </c>
      <c r="W10" s="2"/>
      <c r="X10" s="2"/>
      <c r="Y10" s="3" t="s">
        <v>163</v>
      </c>
      <c r="Z10" s="3" t="s">
        <v>49</v>
      </c>
      <c r="AA10" s="3" t="s">
        <v>51</v>
      </c>
      <c r="AB10" s="3" t="s">
        <v>49</v>
      </c>
      <c r="AC10" s="3" t="s">
        <v>164</v>
      </c>
      <c r="AD10" s="3" t="s">
        <v>165</v>
      </c>
      <c r="AE10" s="3" t="s">
        <v>58</v>
      </c>
      <c r="AF10" s="2"/>
      <c r="AG10" s="2"/>
      <c r="AH10" s="3" t="s">
        <v>87</v>
      </c>
      <c r="AI10" s="3" t="s">
        <v>166</v>
      </c>
      <c r="AJ10" s="3" t="s">
        <v>167</v>
      </c>
      <c r="AK10" s="3" t="s">
        <v>107</v>
      </c>
      <c r="AL10" s="3" t="s">
        <v>168</v>
      </c>
      <c r="AM10" s="3" t="s">
        <v>169</v>
      </c>
      <c r="AN10" s="5" t="s">
        <v>170</v>
      </c>
      <c r="AO10" s="3" t="s">
        <v>171</v>
      </c>
      <c r="AP10" s="5" t="s">
        <v>172</v>
      </c>
      <c r="AQ10" s="4"/>
      <c r="AR10" s="4"/>
      <c r="AS10" s="4"/>
      <c r="AT10" s="4"/>
      <c r="AU10" s="4"/>
      <c r="AV10" s="3" t="s">
        <v>59</v>
      </c>
      <c r="AW10" s="2"/>
      <c r="AX10">
        <v>20170215</v>
      </c>
      <c r="AY10" s="7">
        <f t="shared" si="0"/>
        <v>610559.84</v>
      </c>
    </row>
    <row r="11" spans="1:51">
      <c r="A11" s="3" t="s">
        <v>173</v>
      </c>
      <c r="B11" s="3" t="s">
        <v>50</v>
      </c>
      <c r="C11" s="3" t="s">
        <v>51</v>
      </c>
      <c r="D11" s="3" t="s">
        <v>52</v>
      </c>
      <c r="E11" s="3" t="s">
        <v>53</v>
      </c>
      <c r="F11" s="3" t="s">
        <v>174</v>
      </c>
      <c r="G11" s="3" t="s">
        <v>49</v>
      </c>
      <c r="H11" s="8">
        <v>20170215327784</v>
      </c>
      <c r="I11" s="2"/>
      <c r="J11" s="2"/>
      <c r="K11" s="3" t="s">
        <v>49</v>
      </c>
      <c r="L11" s="3" t="s">
        <v>54</v>
      </c>
      <c r="M11" s="3" t="s">
        <v>55</v>
      </c>
      <c r="N11" s="2"/>
      <c r="O11" s="3" t="s">
        <v>56</v>
      </c>
      <c r="P11" s="2"/>
      <c r="Q11" s="2"/>
      <c r="R11" s="2"/>
      <c r="S11" s="5" t="s">
        <v>62</v>
      </c>
      <c r="T11" s="2"/>
      <c r="U11" s="3" t="s">
        <v>57</v>
      </c>
      <c r="V11" s="3" t="s">
        <v>63</v>
      </c>
      <c r="W11" s="2"/>
      <c r="X11" s="2"/>
      <c r="Y11" s="3" t="s">
        <v>64</v>
      </c>
      <c r="Z11" s="3" t="s">
        <v>65</v>
      </c>
      <c r="AA11" s="3" t="s">
        <v>51</v>
      </c>
      <c r="AB11" s="3" t="s">
        <v>65</v>
      </c>
      <c r="AC11" s="3" t="s">
        <v>103</v>
      </c>
      <c r="AD11" s="3" t="s">
        <v>104</v>
      </c>
      <c r="AE11" s="3" t="s">
        <v>58</v>
      </c>
      <c r="AF11" s="2"/>
      <c r="AG11" s="2"/>
      <c r="AH11" s="3" t="s">
        <v>87</v>
      </c>
      <c r="AI11" s="3" t="s">
        <v>175</v>
      </c>
      <c r="AJ11" s="3" t="s">
        <v>176</v>
      </c>
      <c r="AK11" s="3" t="s">
        <v>177</v>
      </c>
      <c r="AL11" s="3" t="s">
        <v>178</v>
      </c>
      <c r="AM11" s="3" t="s">
        <v>179</v>
      </c>
      <c r="AN11" s="5" t="s">
        <v>180</v>
      </c>
      <c r="AO11" s="3" t="s">
        <v>181</v>
      </c>
      <c r="AP11" s="5" t="s">
        <v>182</v>
      </c>
      <c r="AQ11" s="4"/>
      <c r="AR11" s="4"/>
      <c r="AS11" s="4"/>
      <c r="AT11" s="4"/>
      <c r="AU11" s="4"/>
      <c r="AV11" s="3" t="s">
        <v>59</v>
      </c>
      <c r="AW11" s="2"/>
      <c r="AX11">
        <v>20170215</v>
      </c>
      <c r="AY11" s="7">
        <f t="shared" si="0"/>
        <v>93960.24</v>
      </c>
    </row>
    <row r="12" spans="1:51">
      <c r="A12" s="3" t="s">
        <v>183</v>
      </c>
      <c r="B12" s="3" t="s">
        <v>50</v>
      </c>
      <c r="C12" s="3" t="s">
        <v>51</v>
      </c>
      <c r="D12" s="3" t="s">
        <v>52</v>
      </c>
      <c r="E12" s="3" t="s">
        <v>53</v>
      </c>
      <c r="F12" s="3" t="s">
        <v>184</v>
      </c>
      <c r="G12" s="3" t="s">
        <v>49</v>
      </c>
      <c r="H12" s="8">
        <v>20170215328563</v>
      </c>
      <c r="I12" s="2"/>
      <c r="J12" s="2"/>
      <c r="K12" s="3" t="s">
        <v>49</v>
      </c>
      <c r="L12" s="3" t="s">
        <v>54</v>
      </c>
      <c r="M12" s="3" t="s">
        <v>55</v>
      </c>
      <c r="N12" s="2"/>
      <c r="O12" s="3" t="s">
        <v>56</v>
      </c>
      <c r="P12" s="2"/>
      <c r="Q12" s="2"/>
      <c r="R12" s="2"/>
      <c r="S12" s="5" t="s">
        <v>114</v>
      </c>
      <c r="T12" s="2"/>
      <c r="U12" s="3" t="s">
        <v>57</v>
      </c>
      <c r="V12" s="3" t="s">
        <v>67</v>
      </c>
      <c r="W12" s="2"/>
      <c r="X12" s="2"/>
      <c r="Y12" s="3" t="s">
        <v>68</v>
      </c>
      <c r="Z12" s="3" t="s">
        <v>49</v>
      </c>
      <c r="AA12" s="3" t="s">
        <v>51</v>
      </c>
      <c r="AB12" s="3" t="s">
        <v>49</v>
      </c>
      <c r="AC12" s="3" t="s">
        <v>115</v>
      </c>
      <c r="AD12" s="3" t="s">
        <v>116</v>
      </c>
      <c r="AE12" s="3" t="s">
        <v>58</v>
      </c>
      <c r="AF12" s="2"/>
      <c r="AG12" s="2"/>
      <c r="AH12" s="3" t="s">
        <v>87</v>
      </c>
      <c r="AI12" s="3" t="s">
        <v>185</v>
      </c>
      <c r="AJ12" s="3" t="s">
        <v>186</v>
      </c>
      <c r="AK12" s="3" t="s">
        <v>107</v>
      </c>
      <c r="AL12" s="3" t="s">
        <v>187</v>
      </c>
      <c r="AM12" s="3" t="s">
        <v>188</v>
      </c>
      <c r="AN12" s="5" t="s">
        <v>189</v>
      </c>
      <c r="AO12" s="3" t="s">
        <v>190</v>
      </c>
      <c r="AP12" s="5" t="s">
        <v>191</v>
      </c>
      <c r="AQ12" s="4"/>
      <c r="AR12" s="4"/>
      <c r="AS12" s="4"/>
      <c r="AT12" s="4"/>
      <c r="AU12" s="4"/>
      <c r="AV12" s="3" t="s">
        <v>59</v>
      </c>
      <c r="AW12" s="2"/>
      <c r="AX12">
        <v>20170215</v>
      </c>
      <c r="AY12" s="7">
        <f t="shared" si="0"/>
        <v>452159.84</v>
      </c>
    </row>
    <row r="13" spans="1:51">
      <c r="A13" s="3" t="s">
        <v>192</v>
      </c>
      <c r="B13" s="3" t="s">
        <v>50</v>
      </c>
      <c r="C13" s="3" t="s">
        <v>51</v>
      </c>
      <c r="D13" s="3" t="s">
        <v>52</v>
      </c>
      <c r="E13" s="3" t="s">
        <v>53</v>
      </c>
      <c r="F13" s="3" t="s">
        <v>193</v>
      </c>
      <c r="G13" s="3" t="s">
        <v>49</v>
      </c>
      <c r="H13" s="8">
        <v>20170215330399</v>
      </c>
      <c r="I13" s="2"/>
      <c r="J13" s="2"/>
      <c r="K13" s="3" t="s">
        <v>49</v>
      </c>
      <c r="L13" s="3" t="s">
        <v>54</v>
      </c>
      <c r="M13" s="3" t="s">
        <v>55</v>
      </c>
      <c r="N13" s="2"/>
      <c r="O13" s="3" t="s">
        <v>56</v>
      </c>
      <c r="P13" s="2"/>
      <c r="Q13" s="2"/>
      <c r="R13" s="2"/>
      <c r="S13" s="5" t="s">
        <v>194</v>
      </c>
      <c r="T13" s="2"/>
      <c r="U13" s="3" t="s">
        <v>57</v>
      </c>
      <c r="V13" s="3" t="s">
        <v>195</v>
      </c>
      <c r="W13" s="2"/>
      <c r="X13" s="2"/>
      <c r="Y13" s="3" t="s">
        <v>196</v>
      </c>
      <c r="Z13" s="3" t="s">
        <v>49</v>
      </c>
      <c r="AA13" s="3" t="s">
        <v>51</v>
      </c>
      <c r="AB13" s="3" t="s">
        <v>49</v>
      </c>
      <c r="AC13" s="3" t="s">
        <v>197</v>
      </c>
      <c r="AD13" s="3" t="s">
        <v>198</v>
      </c>
      <c r="AE13" s="3" t="s">
        <v>58</v>
      </c>
      <c r="AF13" s="2"/>
      <c r="AG13" s="2"/>
      <c r="AH13" s="3" t="s">
        <v>87</v>
      </c>
      <c r="AI13" s="3" t="s">
        <v>199</v>
      </c>
      <c r="AJ13" s="3" t="s">
        <v>200</v>
      </c>
      <c r="AK13" s="3" t="s">
        <v>107</v>
      </c>
      <c r="AL13" s="3" t="s">
        <v>201</v>
      </c>
      <c r="AM13" s="3" t="s">
        <v>202</v>
      </c>
      <c r="AN13" s="5" t="s">
        <v>203</v>
      </c>
      <c r="AO13" s="3" t="s">
        <v>204</v>
      </c>
      <c r="AP13" s="5" t="s">
        <v>205</v>
      </c>
      <c r="AQ13" s="4"/>
      <c r="AR13" s="4"/>
      <c r="AS13" s="4"/>
      <c r="AT13" s="4"/>
      <c r="AU13" s="4"/>
      <c r="AV13" s="3" t="s">
        <v>59</v>
      </c>
      <c r="AW13" s="2"/>
      <c r="AX13">
        <v>20170215</v>
      </c>
      <c r="AY13" s="7">
        <f t="shared" si="0"/>
        <v>358560.4</v>
      </c>
    </row>
    <row r="14" spans="1:51">
      <c r="A14" s="3" t="s">
        <v>206</v>
      </c>
      <c r="B14" s="3" t="s">
        <v>50</v>
      </c>
      <c r="C14" s="3" t="s">
        <v>51</v>
      </c>
      <c r="D14" s="3" t="s">
        <v>52</v>
      </c>
      <c r="E14" s="3" t="s">
        <v>53</v>
      </c>
      <c r="F14" s="3" t="s">
        <v>207</v>
      </c>
      <c r="G14" s="3" t="s">
        <v>49</v>
      </c>
      <c r="H14" s="8">
        <v>20170215333353</v>
      </c>
      <c r="I14" s="2"/>
      <c r="J14" s="2"/>
      <c r="K14" s="3" t="s">
        <v>49</v>
      </c>
      <c r="L14" s="3" t="s">
        <v>54</v>
      </c>
      <c r="M14" s="3" t="s">
        <v>55</v>
      </c>
      <c r="N14" s="2"/>
      <c r="O14" s="3" t="s">
        <v>56</v>
      </c>
      <c r="P14" s="2"/>
      <c r="Q14" s="2"/>
      <c r="R14" s="2"/>
      <c r="S14" s="5" t="s">
        <v>161</v>
      </c>
      <c r="T14" s="2"/>
      <c r="U14" s="3" t="s">
        <v>57</v>
      </c>
      <c r="V14" s="3" t="s">
        <v>162</v>
      </c>
      <c r="W14" s="2"/>
      <c r="X14" s="2"/>
      <c r="Y14" s="3" t="s">
        <v>163</v>
      </c>
      <c r="Z14" s="3" t="s">
        <v>49</v>
      </c>
      <c r="AA14" s="3" t="s">
        <v>51</v>
      </c>
      <c r="AB14" s="3" t="s">
        <v>49</v>
      </c>
      <c r="AC14" s="3" t="s">
        <v>164</v>
      </c>
      <c r="AD14" s="3" t="s">
        <v>165</v>
      </c>
      <c r="AE14" s="3" t="s">
        <v>58</v>
      </c>
      <c r="AF14" s="2"/>
      <c r="AG14" s="2"/>
      <c r="AH14" s="3" t="s">
        <v>87</v>
      </c>
      <c r="AI14" s="3" t="s">
        <v>208</v>
      </c>
      <c r="AJ14" s="3" t="s">
        <v>209</v>
      </c>
      <c r="AK14" s="3" t="s">
        <v>107</v>
      </c>
      <c r="AL14" s="3" t="s">
        <v>210</v>
      </c>
      <c r="AM14" s="3" t="s">
        <v>211</v>
      </c>
      <c r="AN14" s="5" t="s">
        <v>212</v>
      </c>
      <c r="AO14" s="3" t="s">
        <v>213</v>
      </c>
      <c r="AP14" s="5" t="s">
        <v>214</v>
      </c>
      <c r="AQ14" s="4"/>
      <c r="AR14" s="4"/>
      <c r="AS14" s="4"/>
      <c r="AT14" s="4"/>
      <c r="AU14" s="4"/>
      <c r="AV14" s="3" t="s">
        <v>59</v>
      </c>
      <c r="AW14" s="2"/>
      <c r="AX14">
        <v>20170215</v>
      </c>
      <c r="AY14" s="7">
        <f t="shared" si="0"/>
        <v>610559.84</v>
      </c>
    </row>
    <row r="15" spans="1:51">
      <c r="A15" s="3" t="s">
        <v>215</v>
      </c>
      <c r="B15" s="3" t="s">
        <v>50</v>
      </c>
      <c r="C15" s="3" t="s">
        <v>51</v>
      </c>
      <c r="D15" s="3" t="s">
        <v>52</v>
      </c>
      <c r="E15" s="3" t="s">
        <v>53</v>
      </c>
      <c r="F15" s="3" t="s">
        <v>216</v>
      </c>
      <c r="G15" s="3" t="s">
        <v>49</v>
      </c>
      <c r="H15" s="8">
        <v>20170215341029</v>
      </c>
      <c r="I15" s="2"/>
      <c r="J15" s="2"/>
      <c r="K15" s="3" t="s">
        <v>49</v>
      </c>
      <c r="L15" s="3" t="s">
        <v>54</v>
      </c>
      <c r="M15" s="3" t="s">
        <v>55</v>
      </c>
      <c r="N15" s="2"/>
      <c r="O15" s="3" t="s">
        <v>56</v>
      </c>
      <c r="P15" s="2"/>
      <c r="Q15" s="2"/>
      <c r="R15" s="2"/>
      <c r="S15" s="5" t="s">
        <v>114</v>
      </c>
      <c r="T15" s="2"/>
      <c r="U15" s="3" t="s">
        <v>57</v>
      </c>
      <c r="V15" s="3" t="s">
        <v>67</v>
      </c>
      <c r="W15" s="2"/>
      <c r="X15" s="2"/>
      <c r="Y15" s="3" t="s">
        <v>68</v>
      </c>
      <c r="Z15" s="3" t="s">
        <v>49</v>
      </c>
      <c r="AA15" s="3" t="s">
        <v>51</v>
      </c>
      <c r="AB15" s="3" t="s">
        <v>49</v>
      </c>
      <c r="AC15" s="3" t="s">
        <v>115</v>
      </c>
      <c r="AD15" s="3" t="s">
        <v>116</v>
      </c>
      <c r="AE15" s="3" t="s">
        <v>58</v>
      </c>
      <c r="AF15" s="2"/>
      <c r="AG15" s="2"/>
      <c r="AH15" s="3" t="s">
        <v>87</v>
      </c>
      <c r="AI15" s="3" t="s">
        <v>217</v>
      </c>
      <c r="AJ15" s="3" t="s">
        <v>218</v>
      </c>
      <c r="AK15" s="3" t="s">
        <v>107</v>
      </c>
      <c r="AL15" s="3" t="s">
        <v>219</v>
      </c>
      <c r="AM15" s="3" t="s">
        <v>220</v>
      </c>
      <c r="AN15" s="5" t="s">
        <v>221</v>
      </c>
      <c r="AO15" s="3" t="s">
        <v>222</v>
      </c>
      <c r="AP15" s="5" t="s">
        <v>223</v>
      </c>
      <c r="AQ15" s="4"/>
      <c r="AR15" s="4"/>
      <c r="AS15" s="4"/>
      <c r="AT15" s="4"/>
      <c r="AU15" s="4"/>
      <c r="AV15" s="3" t="s">
        <v>59</v>
      </c>
      <c r="AW15" s="2"/>
      <c r="AX15">
        <v>20170215</v>
      </c>
      <c r="AY15" s="7">
        <f t="shared" si="0"/>
        <v>452159.84</v>
      </c>
    </row>
    <row r="16" spans="1:51">
      <c r="A16" s="3" t="s">
        <v>224</v>
      </c>
      <c r="B16" s="3" t="s">
        <v>50</v>
      </c>
      <c r="C16" s="3" t="s">
        <v>51</v>
      </c>
      <c r="D16" s="3" t="s">
        <v>52</v>
      </c>
      <c r="E16" s="3" t="s">
        <v>53</v>
      </c>
      <c r="F16" s="3" t="s">
        <v>225</v>
      </c>
      <c r="G16" s="3" t="s">
        <v>49</v>
      </c>
      <c r="H16" s="8">
        <v>20170215345825</v>
      </c>
      <c r="I16" s="2"/>
      <c r="J16" s="2"/>
      <c r="K16" s="3" t="s">
        <v>49</v>
      </c>
      <c r="L16" s="3" t="s">
        <v>54</v>
      </c>
      <c r="M16" s="3" t="s">
        <v>55</v>
      </c>
      <c r="N16" s="2"/>
      <c r="O16" s="3" t="s">
        <v>56</v>
      </c>
      <c r="P16" s="2"/>
      <c r="Q16" s="2"/>
      <c r="R16" s="2"/>
      <c r="S16" s="5" t="s">
        <v>62</v>
      </c>
      <c r="T16" s="2"/>
      <c r="U16" s="3" t="s">
        <v>57</v>
      </c>
      <c r="V16" s="3" t="s">
        <v>63</v>
      </c>
      <c r="W16" s="2"/>
      <c r="X16" s="2"/>
      <c r="Y16" s="3" t="s">
        <v>64</v>
      </c>
      <c r="Z16" s="3" t="s">
        <v>49</v>
      </c>
      <c r="AA16" s="3" t="s">
        <v>51</v>
      </c>
      <c r="AB16" s="3" t="s">
        <v>49</v>
      </c>
      <c r="AC16" s="3" t="s">
        <v>103</v>
      </c>
      <c r="AD16" s="3" t="s">
        <v>104</v>
      </c>
      <c r="AE16" s="3" t="s">
        <v>58</v>
      </c>
      <c r="AF16" s="2"/>
      <c r="AG16" s="2"/>
      <c r="AH16" s="3" t="s">
        <v>87</v>
      </c>
      <c r="AI16" s="3" t="s">
        <v>226</v>
      </c>
      <c r="AJ16" s="3" t="s">
        <v>227</v>
      </c>
      <c r="AK16" s="3" t="s">
        <v>107</v>
      </c>
      <c r="AL16" s="3" t="s">
        <v>228</v>
      </c>
      <c r="AM16" s="3" t="s">
        <v>229</v>
      </c>
      <c r="AN16" s="5" t="s">
        <v>230</v>
      </c>
      <c r="AO16" s="3" t="s">
        <v>231</v>
      </c>
      <c r="AP16" s="5" t="s">
        <v>232</v>
      </c>
      <c r="AQ16" s="4"/>
      <c r="AR16" s="4"/>
      <c r="AS16" s="4"/>
      <c r="AT16" s="4"/>
      <c r="AU16" s="4"/>
      <c r="AV16" s="3" t="s">
        <v>59</v>
      </c>
      <c r="AW16" s="2"/>
      <c r="AX16">
        <v>20170215</v>
      </c>
      <c r="AY16" s="7">
        <f t="shared" si="0"/>
        <v>93960.24</v>
      </c>
    </row>
    <row r="17" spans="1:51">
      <c r="A17" s="3" t="s">
        <v>233</v>
      </c>
      <c r="B17" s="3" t="s">
        <v>50</v>
      </c>
      <c r="C17" s="3" t="s">
        <v>51</v>
      </c>
      <c r="D17" s="3" t="s">
        <v>52</v>
      </c>
      <c r="E17" s="3" t="s">
        <v>53</v>
      </c>
      <c r="F17" s="3" t="s">
        <v>234</v>
      </c>
      <c r="G17" s="3" t="s">
        <v>49</v>
      </c>
      <c r="H17" s="8">
        <v>20170215349345</v>
      </c>
      <c r="I17" s="2"/>
      <c r="J17" s="2"/>
      <c r="K17" s="3" t="s">
        <v>49</v>
      </c>
      <c r="L17" s="3" t="s">
        <v>54</v>
      </c>
      <c r="M17" s="3" t="s">
        <v>55</v>
      </c>
      <c r="N17" s="2"/>
      <c r="O17" s="3" t="s">
        <v>56</v>
      </c>
      <c r="P17" s="2"/>
      <c r="Q17" s="2"/>
      <c r="R17" s="2"/>
      <c r="S17" s="5" t="s">
        <v>89</v>
      </c>
      <c r="T17" s="2"/>
      <c r="U17" s="3" t="s">
        <v>57</v>
      </c>
      <c r="V17" s="3" t="s">
        <v>90</v>
      </c>
      <c r="W17" s="2"/>
      <c r="X17" s="2"/>
      <c r="Y17" s="3" t="s">
        <v>91</v>
      </c>
      <c r="Z17" s="3" t="s">
        <v>49</v>
      </c>
      <c r="AA17" s="3" t="s">
        <v>51</v>
      </c>
      <c r="AB17" s="3" t="s">
        <v>49</v>
      </c>
      <c r="AC17" s="3" t="s">
        <v>92</v>
      </c>
      <c r="AD17" s="3" t="s">
        <v>93</v>
      </c>
      <c r="AE17" s="3" t="s">
        <v>58</v>
      </c>
      <c r="AF17" s="2"/>
      <c r="AG17" s="2"/>
      <c r="AH17" s="3" t="s">
        <v>87</v>
      </c>
      <c r="AI17" s="3" t="s">
        <v>235</v>
      </c>
      <c r="AJ17" s="3" t="s">
        <v>236</v>
      </c>
      <c r="AK17" s="3" t="s">
        <v>237</v>
      </c>
      <c r="AL17" s="3" t="s">
        <v>238</v>
      </c>
      <c r="AM17" s="3" t="s">
        <v>239</v>
      </c>
      <c r="AN17" s="5" t="s">
        <v>240</v>
      </c>
      <c r="AO17" s="3" t="s">
        <v>241</v>
      </c>
      <c r="AP17" s="5" t="s">
        <v>242</v>
      </c>
      <c r="AQ17" s="4"/>
      <c r="AR17" s="4"/>
      <c r="AS17" s="4"/>
      <c r="AT17" s="4"/>
      <c r="AU17" s="4"/>
      <c r="AV17" s="3" t="s">
        <v>59</v>
      </c>
      <c r="AW17" s="2"/>
      <c r="AX17">
        <v>20170215</v>
      </c>
      <c r="AY17" s="7">
        <f t="shared" si="0"/>
        <v>115991.92</v>
      </c>
    </row>
    <row r="18" spans="1:51">
      <c r="A18" s="3" t="s">
        <v>243</v>
      </c>
      <c r="B18" s="3" t="s">
        <v>50</v>
      </c>
      <c r="C18" s="3" t="s">
        <v>51</v>
      </c>
      <c r="D18" s="3" t="s">
        <v>52</v>
      </c>
      <c r="E18" s="3" t="s">
        <v>53</v>
      </c>
      <c r="F18" s="3" t="s">
        <v>244</v>
      </c>
      <c r="G18" s="3" t="s">
        <v>49</v>
      </c>
      <c r="H18" s="8">
        <v>20170215350124</v>
      </c>
      <c r="I18" s="2"/>
      <c r="J18" s="2"/>
      <c r="K18" s="3" t="s">
        <v>49</v>
      </c>
      <c r="L18" s="3" t="s">
        <v>54</v>
      </c>
      <c r="M18" s="3" t="s">
        <v>55</v>
      </c>
      <c r="N18" s="2"/>
      <c r="O18" s="3" t="s">
        <v>56</v>
      </c>
      <c r="P18" s="2"/>
      <c r="Q18" s="2"/>
      <c r="R18" s="2"/>
      <c r="S18" s="5" t="s">
        <v>245</v>
      </c>
      <c r="T18" s="2"/>
      <c r="U18" s="3" t="s">
        <v>57</v>
      </c>
      <c r="V18" s="3" t="s">
        <v>246</v>
      </c>
      <c r="W18" s="2"/>
      <c r="X18" s="2"/>
      <c r="Y18" s="3" t="s">
        <v>247</v>
      </c>
      <c r="Z18" s="3" t="s">
        <v>49</v>
      </c>
      <c r="AA18" s="3" t="s">
        <v>51</v>
      </c>
      <c r="AB18" s="3" t="s">
        <v>49</v>
      </c>
      <c r="AC18" s="3" t="s">
        <v>248</v>
      </c>
      <c r="AD18" s="3" t="s">
        <v>249</v>
      </c>
      <c r="AE18" s="3" t="s">
        <v>58</v>
      </c>
      <c r="AF18" s="2"/>
      <c r="AG18" s="2"/>
      <c r="AH18" s="3" t="s">
        <v>87</v>
      </c>
      <c r="AI18" s="3" t="s">
        <v>250</v>
      </c>
      <c r="AJ18" s="3" t="s">
        <v>251</v>
      </c>
      <c r="AK18" s="2"/>
      <c r="AL18" s="3" t="s">
        <v>252</v>
      </c>
      <c r="AM18" s="3" t="s">
        <v>253</v>
      </c>
      <c r="AN18" s="5" t="s">
        <v>254</v>
      </c>
      <c r="AO18" s="3" t="s">
        <v>255</v>
      </c>
      <c r="AP18" s="5" t="s">
        <v>256</v>
      </c>
      <c r="AQ18" s="4"/>
      <c r="AR18" s="4"/>
      <c r="AS18" s="4"/>
      <c r="AT18" s="4"/>
      <c r="AU18" s="4"/>
      <c r="AV18" s="3" t="s">
        <v>59</v>
      </c>
      <c r="AW18" s="2"/>
      <c r="AX18">
        <v>20170215</v>
      </c>
      <c r="AY18" s="7">
        <f t="shared" si="0"/>
        <v>646559.76</v>
      </c>
    </row>
    <row r="19" spans="1:51">
      <c r="A19" s="3" t="s">
        <v>257</v>
      </c>
      <c r="B19" s="3" t="s">
        <v>50</v>
      </c>
      <c r="C19" s="3" t="s">
        <v>51</v>
      </c>
      <c r="D19" s="3" t="s">
        <v>52</v>
      </c>
      <c r="E19" s="3" t="s">
        <v>53</v>
      </c>
      <c r="F19" s="3" t="s">
        <v>258</v>
      </c>
      <c r="G19" s="3" t="s">
        <v>49</v>
      </c>
      <c r="H19" s="8">
        <v>20170215350882</v>
      </c>
      <c r="I19" s="2"/>
      <c r="J19" s="2"/>
      <c r="K19" s="3" t="s">
        <v>49</v>
      </c>
      <c r="L19" s="3" t="s">
        <v>54</v>
      </c>
      <c r="M19" s="3" t="s">
        <v>55</v>
      </c>
      <c r="N19" s="2"/>
      <c r="O19" s="3" t="s">
        <v>56</v>
      </c>
      <c r="P19" s="2"/>
      <c r="Q19" s="2"/>
      <c r="R19" s="2"/>
      <c r="S19" s="5" t="s">
        <v>161</v>
      </c>
      <c r="T19" s="2"/>
      <c r="U19" s="3" t="s">
        <v>57</v>
      </c>
      <c r="V19" s="3" t="s">
        <v>162</v>
      </c>
      <c r="W19" s="2"/>
      <c r="X19" s="2"/>
      <c r="Y19" s="3" t="s">
        <v>163</v>
      </c>
      <c r="Z19" s="3" t="s">
        <v>49</v>
      </c>
      <c r="AA19" s="3" t="s">
        <v>51</v>
      </c>
      <c r="AB19" s="3" t="s">
        <v>49</v>
      </c>
      <c r="AC19" s="3" t="s">
        <v>164</v>
      </c>
      <c r="AD19" s="3" t="s">
        <v>165</v>
      </c>
      <c r="AE19" s="3" t="s">
        <v>58</v>
      </c>
      <c r="AF19" s="2"/>
      <c r="AG19" s="2"/>
      <c r="AH19" s="3" t="s">
        <v>87</v>
      </c>
      <c r="AI19" s="3" t="s">
        <v>259</v>
      </c>
      <c r="AJ19" s="3" t="s">
        <v>260</v>
      </c>
      <c r="AK19" s="2"/>
      <c r="AL19" s="3" t="s">
        <v>261</v>
      </c>
      <c r="AM19" s="3" t="s">
        <v>262</v>
      </c>
      <c r="AN19" s="5" t="s">
        <v>263</v>
      </c>
      <c r="AO19" s="3" t="s">
        <v>264</v>
      </c>
      <c r="AP19" s="5" t="s">
        <v>265</v>
      </c>
      <c r="AQ19" s="4"/>
      <c r="AR19" s="4"/>
      <c r="AS19" s="4"/>
      <c r="AT19" s="4"/>
      <c r="AU19" s="4"/>
      <c r="AV19" s="3" t="s">
        <v>59</v>
      </c>
      <c r="AW19" s="2"/>
      <c r="AX19">
        <v>20170215</v>
      </c>
      <c r="AY19" s="7">
        <f t="shared" si="0"/>
        <v>610559.84</v>
      </c>
    </row>
    <row r="20" spans="1:51">
      <c r="A20" s="3" t="s">
        <v>266</v>
      </c>
      <c r="B20" s="3" t="s">
        <v>50</v>
      </c>
      <c r="C20" s="3" t="s">
        <v>51</v>
      </c>
      <c r="D20" s="3" t="s">
        <v>52</v>
      </c>
      <c r="E20" s="3" t="s">
        <v>53</v>
      </c>
      <c r="F20" s="3" t="s">
        <v>267</v>
      </c>
      <c r="G20" s="3" t="s">
        <v>49</v>
      </c>
      <c r="H20" s="8">
        <v>20170215351320</v>
      </c>
      <c r="I20" s="2"/>
      <c r="J20" s="2"/>
      <c r="K20" s="3" t="s">
        <v>49</v>
      </c>
      <c r="L20" s="3" t="s">
        <v>54</v>
      </c>
      <c r="M20" s="3" t="s">
        <v>55</v>
      </c>
      <c r="N20" s="2"/>
      <c r="O20" s="3" t="s">
        <v>56</v>
      </c>
      <c r="P20" s="2"/>
      <c r="Q20" s="2"/>
      <c r="R20" s="2"/>
      <c r="S20" s="5" t="s">
        <v>161</v>
      </c>
      <c r="T20" s="2"/>
      <c r="U20" s="3" t="s">
        <v>57</v>
      </c>
      <c r="V20" s="3" t="s">
        <v>162</v>
      </c>
      <c r="W20" s="2"/>
      <c r="X20" s="2"/>
      <c r="Y20" s="3" t="s">
        <v>163</v>
      </c>
      <c r="Z20" s="3" t="s">
        <v>49</v>
      </c>
      <c r="AA20" s="3" t="s">
        <v>51</v>
      </c>
      <c r="AB20" s="3" t="s">
        <v>49</v>
      </c>
      <c r="AC20" s="3" t="s">
        <v>164</v>
      </c>
      <c r="AD20" s="3" t="s">
        <v>165</v>
      </c>
      <c r="AE20" s="3" t="s">
        <v>58</v>
      </c>
      <c r="AF20" s="2"/>
      <c r="AG20" s="2"/>
      <c r="AH20" s="3" t="s">
        <v>87</v>
      </c>
      <c r="AI20" s="3" t="s">
        <v>268</v>
      </c>
      <c r="AJ20" s="3" t="s">
        <v>269</v>
      </c>
      <c r="AK20" s="2"/>
      <c r="AL20" s="3" t="s">
        <v>270</v>
      </c>
      <c r="AM20" s="3" t="s">
        <v>271</v>
      </c>
      <c r="AN20" s="5" t="s">
        <v>272</v>
      </c>
      <c r="AO20" s="3" t="s">
        <v>273</v>
      </c>
      <c r="AP20" s="5" t="s">
        <v>274</v>
      </c>
      <c r="AQ20" s="4"/>
      <c r="AR20" s="4"/>
      <c r="AS20" s="4"/>
      <c r="AT20" s="4"/>
      <c r="AU20" s="4"/>
      <c r="AV20" s="3" t="s">
        <v>59</v>
      </c>
      <c r="AW20" s="2"/>
      <c r="AX20">
        <v>20170215</v>
      </c>
      <c r="AY20" s="7">
        <f t="shared" si="0"/>
        <v>610559.84</v>
      </c>
    </row>
    <row r="21" spans="1:51">
      <c r="A21" s="3" t="s">
        <v>275</v>
      </c>
      <c r="B21" s="3" t="s">
        <v>50</v>
      </c>
      <c r="C21" s="3" t="s">
        <v>51</v>
      </c>
      <c r="D21" s="3" t="s">
        <v>52</v>
      </c>
      <c r="E21" s="3" t="s">
        <v>53</v>
      </c>
      <c r="F21" s="3" t="s">
        <v>276</v>
      </c>
      <c r="G21" s="3" t="s">
        <v>49</v>
      </c>
      <c r="H21" s="8">
        <v>20170215358810</v>
      </c>
      <c r="I21" s="2"/>
      <c r="J21" s="2"/>
      <c r="K21" s="3" t="s">
        <v>49</v>
      </c>
      <c r="L21" s="3" t="s">
        <v>54</v>
      </c>
      <c r="M21" s="3" t="s">
        <v>55</v>
      </c>
      <c r="N21" s="2"/>
      <c r="O21" s="3" t="s">
        <v>56</v>
      </c>
      <c r="P21" s="2"/>
      <c r="Q21" s="2"/>
      <c r="R21" s="2"/>
      <c r="S21" s="5" t="s">
        <v>161</v>
      </c>
      <c r="T21" s="2"/>
      <c r="U21" s="3" t="s">
        <v>57</v>
      </c>
      <c r="V21" s="3" t="s">
        <v>162</v>
      </c>
      <c r="W21" s="2"/>
      <c r="X21" s="2"/>
      <c r="Y21" s="3" t="s">
        <v>163</v>
      </c>
      <c r="Z21" s="3" t="s">
        <v>49</v>
      </c>
      <c r="AA21" s="3" t="s">
        <v>51</v>
      </c>
      <c r="AB21" s="3" t="s">
        <v>49</v>
      </c>
      <c r="AC21" s="3" t="s">
        <v>164</v>
      </c>
      <c r="AD21" s="3" t="s">
        <v>165</v>
      </c>
      <c r="AE21" s="3" t="s">
        <v>58</v>
      </c>
      <c r="AF21" s="2"/>
      <c r="AG21" s="2"/>
      <c r="AH21" s="3" t="s">
        <v>87</v>
      </c>
      <c r="AI21" s="3" t="s">
        <v>277</v>
      </c>
      <c r="AJ21" s="3" t="s">
        <v>278</v>
      </c>
      <c r="AK21" s="3" t="s">
        <v>279</v>
      </c>
      <c r="AL21" s="3" t="s">
        <v>280</v>
      </c>
      <c r="AM21" s="3" t="s">
        <v>281</v>
      </c>
      <c r="AN21" s="5" t="s">
        <v>282</v>
      </c>
      <c r="AO21" s="3" t="s">
        <v>283</v>
      </c>
      <c r="AP21" s="5" t="s">
        <v>284</v>
      </c>
      <c r="AQ21" s="4"/>
      <c r="AR21" s="4"/>
      <c r="AS21" s="4"/>
      <c r="AT21" s="4"/>
      <c r="AU21" s="4"/>
      <c r="AV21" s="3" t="s">
        <v>59</v>
      </c>
      <c r="AW21" s="2"/>
      <c r="AX21">
        <v>20170215</v>
      </c>
      <c r="AY21" s="7">
        <f t="shared" si="0"/>
        <v>610559.84</v>
      </c>
    </row>
    <row r="22" spans="1:51">
      <c r="A22" s="3" t="s">
        <v>285</v>
      </c>
      <c r="B22" s="3" t="s">
        <v>50</v>
      </c>
      <c r="C22" s="3" t="s">
        <v>51</v>
      </c>
      <c r="D22" s="3" t="s">
        <v>52</v>
      </c>
      <c r="E22" s="3" t="s">
        <v>53</v>
      </c>
      <c r="F22" s="3" t="s">
        <v>286</v>
      </c>
      <c r="G22" s="3" t="s">
        <v>49</v>
      </c>
      <c r="H22" s="8">
        <v>20170215358842</v>
      </c>
      <c r="I22" s="2"/>
      <c r="J22" s="2"/>
      <c r="K22" s="3" t="s">
        <v>49</v>
      </c>
      <c r="L22" s="3" t="s">
        <v>54</v>
      </c>
      <c r="M22" s="3" t="s">
        <v>55</v>
      </c>
      <c r="N22" s="2"/>
      <c r="O22" s="3" t="s">
        <v>56</v>
      </c>
      <c r="P22" s="2"/>
      <c r="Q22" s="2"/>
      <c r="R22" s="2"/>
      <c r="S22" s="5" t="s">
        <v>62</v>
      </c>
      <c r="T22" s="2"/>
      <c r="U22" s="3" t="s">
        <v>57</v>
      </c>
      <c r="V22" s="3" t="s">
        <v>63</v>
      </c>
      <c r="W22" s="2"/>
      <c r="X22" s="2"/>
      <c r="Y22" s="3" t="s">
        <v>64</v>
      </c>
      <c r="Z22" s="3" t="s">
        <v>49</v>
      </c>
      <c r="AA22" s="3" t="s">
        <v>51</v>
      </c>
      <c r="AB22" s="3" t="s">
        <v>49</v>
      </c>
      <c r="AC22" s="3" t="s">
        <v>103</v>
      </c>
      <c r="AD22" s="3" t="s">
        <v>104</v>
      </c>
      <c r="AE22" s="3" t="s">
        <v>58</v>
      </c>
      <c r="AF22" s="2"/>
      <c r="AG22" s="2"/>
      <c r="AH22" s="3" t="s">
        <v>87</v>
      </c>
      <c r="AI22" s="3" t="s">
        <v>287</v>
      </c>
      <c r="AJ22" s="3" t="s">
        <v>288</v>
      </c>
      <c r="AK22" s="3" t="s">
        <v>107</v>
      </c>
      <c r="AL22" s="3" t="s">
        <v>289</v>
      </c>
      <c r="AM22" s="3" t="s">
        <v>290</v>
      </c>
      <c r="AN22" s="5" t="s">
        <v>291</v>
      </c>
      <c r="AO22" s="3" t="s">
        <v>292</v>
      </c>
      <c r="AP22" s="5" t="s">
        <v>293</v>
      </c>
      <c r="AQ22" s="4"/>
      <c r="AR22" s="4"/>
      <c r="AS22" s="4"/>
      <c r="AT22" s="4"/>
      <c r="AU22" s="4"/>
      <c r="AV22" s="3" t="s">
        <v>59</v>
      </c>
      <c r="AW22" s="2"/>
      <c r="AX22">
        <v>20170215</v>
      </c>
      <c r="AY22" s="7">
        <f t="shared" si="0"/>
        <v>93960.24</v>
      </c>
    </row>
    <row r="23" spans="1:51">
      <c r="A23" s="3" t="s">
        <v>294</v>
      </c>
      <c r="B23" s="3" t="s">
        <v>50</v>
      </c>
      <c r="C23" s="3" t="s">
        <v>51</v>
      </c>
      <c r="D23" s="3" t="s">
        <v>52</v>
      </c>
      <c r="E23" s="3" t="s">
        <v>53</v>
      </c>
      <c r="F23" s="3" t="s">
        <v>295</v>
      </c>
      <c r="G23" s="3" t="s">
        <v>49</v>
      </c>
      <c r="H23" s="8">
        <v>20170215359093</v>
      </c>
      <c r="I23" s="2"/>
      <c r="J23" s="2"/>
      <c r="K23" s="3" t="s">
        <v>49</v>
      </c>
      <c r="L23" s="3" t="s">
        <v>54</v>
      </c>
      <c r="M23" s="3" t="s">
        <v>55</v>
      </c>
      <c r="N23" s="2"/>
      <c r="O23" s="3" t="s">
        <v>56</v>
      </c>
      <c r="P23" s="2"/>
      <c r="Q23" s="2"/>
      <c r="R23" s="2"/>
      <c r="S23" s="5" t="s">
        <v>296</v>
      </c>
      <c r="T23" s="2"/>
      <c r="U23" s="3" t="s">
        <v>57</v>
      </c>
      <c r="V23" s="3" t="s">
        <v>297</v>
      </c>
      <c r="W23" s="2"/>
      <c r="X23" s="2"/>
      <c r="Y23" s="3" t="s">
        <v>298</v>
      </c>
      <c r="Z23" s="3" t="s">
        <v>49</v>
      </c>
      <c r="AA23" s="3" t="s">
        <v>51</v>
      </c>
      <c r="AB23" s="3" t="s">
        <v>49</v>
      </c>
      <c r="AC23" s="3" t="s">
        <v>299</v>
      </c>
      <c r="AD23" s="3" t="s">
        <v>300</v>
      </c>
      <c r="AE23" s="3" t="s">
        <v>58</v>
      </c>
      <c r="AF23" s="2"/>
      <c r="AG23" s="2"/>
      <c r="AH23" s="3" t="s">
        <v>87</v>
      </c>
      <c r="AI23" s="3" t="s">
        <v>301</v>
      </c>
      <c r="AJ23" s="3" t="s">
        <v>302</v>
      </c>
      <c r="AK23" s="3" t="s">
        <v>303</v>
      </c>
      <c r="AL23" s="3" t="s">
        <v>303</v>
      </c>
      <c r="AM23" s="3" t="s">
        <v>304</v>
      </c>
      <c r="AN23" s="5" t="s">
        <v>305</v>
      </c>
      <c r="AO23" s="3" t="s">
        <v>306</v>
      </c>
      <c r="AP23" s="5" t="s">
        <v>307</v>
      </c>
      <c r="AQ23" s="4"/>
      <c r="AR23" s="4"/>
      <c r="AS23" s="4"/>
      <c r="AT23" s="4"/>
      <c r="AU23" s="4"/>
      <c r="AV23" s="3" t="s">
        <v>59</v>
      </c>
      <c r="AW23" s="2"/>
      <c r="AX23">
        <v>20170215</v>
      </c>
      <c r="AY23" s="7">
        <f t="shared" si="0"/>
        <v>233280.08</v>
      </c>
    </row>
    <row r="24" spans="1:51">
      <c r="A24" s="3" t="s">
        <v>308</v>
      </c>
      <c r="B24" s="3" t="s">
        <v>50</v>
      </c>
      <c r="C24" s="3" t="s">
        <v>51</v>
      </c>
      <c r="D24" s="3" t="s">
        <v>52</v>
      </c>
      <c r="E24" s="3" t="s">
        <v>53</v>
      </c>
      <c r="F24" s="3" t="s">
        <v>309</v>
      </c>
      <c r="G24" s="3" t="s">
        <v>49</v>
      </c>
      <c r="H24" s="8">
        <v>20170215365166</v>
      </c>
      <c r="I24" s="2"/>
      <c r="J24" s="2"/>
      <c r="K24" s="3" t="s">
        <v>49</v>
      </c>
      <c r="L24" s="3" t="s">
        <v>54</v>
      </c>
      <c r="M24" s="3" t="s">
        <v>55</v>
      </c>
      <c r="N24" s="2"/>
      <c r="O24" s="3" t="s">
        <v>56</v>
      </c>
      <c r="P24" s="2"/>
      <c r="Q24" s="2"/>
      <c r="R24" s="2"/>
      <c r="S24" s="5" t="s">
        <v>310</v>
      </c>
      <c r="T24" s="2"/>
      <c r="U24" s="3" t="s">
        <v>57</v>
      </c>
      <c r="V24" s="3" t="s">
        <v>311</v>
      </c>
      <c r="W24" s="3" t="s">
        <v>312</v>
      </c>
      <c r="X24" s="3" t="s">
        <v>313</v>
      </c>
      <c r="Y24" s="3" t="s">
        <v>314</v>
      </c>
      <c r="Z24" s="3" t="s">
        <v>49</v>
      </c>
      <c r="AA24" s="3" t="s">
        <v>51</v>
      </c>
      <c r="AB24" s="3" t="s">
        <v>49</v>
      </c>
      <c r="AC24" s="3" t="s">
        <v>315</v>
      </c>
      <c r="AD24" s="3" t="s">
        <v>316</v>
      </c>
      <c r="AE24" s="3" t="s">
        <v>58</v>
      </c>
      <c r="AF24" s="2"/>
      <c r="AG24" s="2"/>
      <c r="AH24" s="3" t="s">
        <v>87</v>
      </c>
      <c r="AI24" s="3" t="s">
        <v>317</v>
      </c>
      <c r="AJ24" s="3" t="s">
        <v>318</v>
      </c>
      <c r="AK24" s="3" t="s">
        <v>319</v>
      </c>
      <c r="AL24" s="3" t="s">
        <v>320</v>
      </c>
      <c r="AM24" s="3" t="s">
        <v>321</v>
      </c>
      <c r="AN24" s="5" t="s">
        <v>322</v>
      </c>
      <c r="AO24" s="3" t="s">
        <v>323</v>
      </c>
      <c r="AP24" s="5" t="s">
        <v>324</v>
      </c>
      <c r="AQ24" s="4"/>
      <c r="AR24" s="4"/>
      <c r="AS24" s="4"/>
      <c r="AT24" s="4"/>
      <c r="AU24" s="4"/>
      <c r="AV24" s="3" t="s">
        <v>59</v>
      </c>
      <c r="AW24" s="2"/>
      <c r="AX24">
        <v>20170215</v>
      </c>
      <c r="AY24" s="7">
        <f t="shared" si="0"/>
        <v>122400.08</v>
      </c>
    </row>
    <row r="25" spans="1:51">
      <c r="A25" s="3" t="s">
        <v>325</v>
      </c>
      <c r="B25" s="3" t="s">
        <v>50</v>
      </c>
      <c r="C25" s="3" t="s">
        <v>51</v>
      </c>
      <c r="D25" s="3" t="s">
        <v>52</v>
      </c>
      <c r="E25" s="3" t="s">
        <v>53</v>
      </c>
      <c r="F25" s="3" t="s">
        <v>326</v>
      </c>
      <c r="G25" s="3" t="s">
        <v>49</v>
      </c>
      <c r="H25" s="8">
        <v>20170215368746</v>
      </c>
      <c r="I25" s="2"/>
      <c r="J25" s="2"/>
      <c r="K25" s="3" t="s">
        <v>49</v>
      </c>
      <c r="L25" s="3" t="s">
        <v>54</v>
      </c>
      <c r="M25" s="3" t="s">
        <v>55</v>
      </c>
      <c r="N25" s="2"/>
      <c r="O25" s="3" t="s">
        <v>56</v>
      </c>
      <c r="P25" s="2"/>
      <c r="Q25" s="2"/>
      <c r="R25" s="2"/>
      <c r="S25" s="5" t="s">
        <v>114</v>
      </c>
      <c r="T25" s="2"/>
      <c r="U25" s="3" t="s">
        <v>57</v>
      </c>
      <c r="V25" s="3" t="s">
        <v>67</v>
      </c>
      <c r="W25" s="2"/>
      <c r="X25" s="2"/>
      <c r="Y25" s="3" t="s">
        <v>68</v>
      </c>
      <c r="Z25" s="3" t="s">
        <v>49</v>
      </c>
      <c r="AA25" s="3" t="s">
        <v>51</v>
      </c>
      <c r="AB25" s="3" t="s">
        <v>49</v>
      </c>
      <c r="AC25" s="3" t="s">
        <v>115</v>
      </c>
      <c r="AD25" s="3" t="s">
        <v>116</v>
      </c>
      <c r="AE25" s="3" t="s">
        <v>58</v>
      </c>
      <c r="AF25" s="2"/>
      <c r="AG25" s="2"/>
      <c r="AH25" s="3" t="s">
        <v>87</v>
      </c>
      <c r="AI25" s="3" t="s">
        <v>327</v>
      </c>
      <c r="AJ25" s="3" t="s">
        <v>328</v>
      </c>
      <c r="AK25" s="2"/>
      <c r="AL25" s="3" t="s">
        <v>329</v>
      </c>
      <c r="AM25" s="3" t="s">
        <v>330</v>
      </c>
      <c r="AN25" s="5" t="s">
        <v>331</v>
      </c>
      <c r="AO25" s="3" t="s">
        <v>332</v>
      </c>
      <c r="AP25" s="5" t="s">
        <v>333</v>
      </c>
      <c r="AQ25" s="4"/>
      <c r="AR25" s="4"/>
      <c r="AS25" s="4"/>
      <c r="AT25" s="5" t="s">
        <v>334</v>
      </c>
      <c r="AU25" s="4"/>
      <c r="AV25" s="3" t="s">
        <v>59</v>
      </c>
      <c r="AW25" s="2"/>
      <c r="AX25">
        <v>20170215</v>
      </c>
      <c r="AY25" s="7">
        <f t="shared" si="0"/>
        <v>452159.84</v>
      </c>
    </row>
    <row r="26" spans="1:51">
      <c r="A26" s="3" t="s">
        <v>335</v>
      </c>
      <c r="B26" s="3" t="s">
        <v>50</v>
      </c>
      <c r="C26" s="3" t="s">
        <v>51</v>
      </c>
      <c r="D26" s="3" t="s">
        <v>52</v>
      </c>
      <c r="E26" s="3" t="s">
        <v>53</v>
      </c>
      <c r="F26" s="3" t="s">
        <v>336</v>
      </c>
      <c r="G26" s="3" t="s">
        <v>49</v>
      </c>
      <c r="H26" s="8">
        <v>20170215369598</v>
      </c>
      <c r="I26" s="2"/>
      <c r="J26" s="2"/>
      <c r="K26" s="3" t="s">
        <v>49</v>
      </c>
      <c r="L26" s="3" t="s">
        <v>54</v>
      </c>
      <c r="M26" s="3" t="s">
        <v>55</v>
      </c>
      <c r="N26" s="2"/>
      <c r="O26" s="3" t="s">
        <v>56</v>
      </c>
      <c r="P26" s="2"/>
      <c r="Q26" s="2"/>
      <c r="R26" s="2"/>
      <c r="S26" s="5" t="s">
        <v>89</v>
      </c>
      <c r="T26" s="2"/>
      <c r="U26" s="3" t="s">
        <v>57</v>
      </c>
      <c r="V26" s="3" t="s">
        <v>90</v>
      </c>
      <c r="W26" s="2"/>
      <c r="X26" s="2"/>
      <c r="Y26" s="3" t="s">
        <v>91</v>
      </c>
      <c r="Z26" s="3" t="s">
        <v>65</v>
      </c>
      <c r="AA26" s="3" t="s">
        <v>51</v>
      </c>
      <c r="AB26" s="3" t="s">
        <v>65</v>
      </c>
      <c r="AC26" s="3" t="s">
        <v>92</v>
      </c>
      <c r="AD26" s="3" t="s">
        <v>93</v>
      </c>
      <c r="AE26" s="3" t="s">
        <v>58</v>
      </c>
      <c r="AF26" s="2"/>
      <c r="AG26" s="2"/>
      <c r="AH26" s="3" t="s">
        <v>87</v>
      </c>
      <c r="AI26" s="3" t="s">
        <v>337</v>
      </c>
      <c r="AJ26" s="3" t="s">
        <v>338</v>
      </c>
      <c r="AK26" s="3" t="s">
        <v>339</v>
      </c>
      <c r="AL26" s="3" t="s">
        <v>339</v>
      </c>
      <c r="AM26" s="3" t="s">
        <v>340</v>
      </c>
      <c r="AN26" s="5" t="s">
        <v>341</v>
      </c>
      <c r="AO26" s="3" t="s">
        <v>342</v>
      </c>
      <c r="AP26" s="5" t="s">
        <v>343</v>
      </c>
      <c r="AQ26" s="4"/>
      <c r="AR26" s="4"/>
      <c r="AS26" s="4"/>
      <c r="AT26" s="4"/>
      <c r="AU26" s="4"/>
      <c r="AV26" s="3" t="s">
        <v>59</v>
      </c>
      <c r="AW26" s="2"/>
      <c r="AX26">
        <v>20170215</v>
      </c>
      <c r="AY26" s="7">
        <f t="shared" si="0"/>
        <v>115991.92</v>
      </c>
    </row>
    <row r="27" spans="1:51">
      <c r="A27" s="3" t="s">
        <v>344</v>
      </c>
      <c r="B27" s="3" t="s">
        <v>50</v>
      </c>
      <c r="C27" s="3" t="s">
        <v>51</v>
      </c>
      <c r="D27" s="3" t="s">
        <v>52</v>
      </c>
      <c r="E27" s="3" t="s">
        <v>53</v>
      </c>
      <c r="F27" s="3" t="s">
        <v>345</v>
      </c>
      <c r="G27" s="3" t="s">
        <v>49</v>
      </c>
      <c r="H27" s="8">
        <v>20170215373158</v>
      </c>
      <c r="I27" s="2"/>
      <c r="J27" s="2"/>
      <c r="K27" s="3" t="s">
        <v>49</v>
      </c>
      <c r="L27" s="3" t="s">
        <v>54</v>
      </c>
      <c r="M27" s="3" t="s">
        <v>55</v>
      </c>
      <c r="N27" s="2"/>
      <c r="O27" s="3" t="s">
        <v>56</v>
      </c>
      <c r="P27" s="2"/>
      <c r="Q27" s="2"/>
      <c r="R27" s="2"/>
      <c r="S27" s="5" t="s">
        <v>161</v>
      </c>
      <c r="T27" s="2"/>
      <c r="U27" s="3" t="s">
        <v>57</v>
      </c>
      <c r="V27" s="3" t="s">
        <v>162</v>
      </c>
      <c r="W27" s="2"/>
      <c r="X27" s="2"/>
      <c r="Y27" s="3" t="s">
        <v>163</v>
      </c>
      <c r="Z27" s="3" t="s">
        <v>49</v>
      </c>
      <c r="AA27" s="3" t="s">
        <v>51</v>
      </c>
      <c r="AB27" s="3" t="s">
        <v>49</v>
      </c>
      <c r="AC27" s="3" t="s">
        <v>164</v>
      </c>
      <c r="AD27" s="3" t="s">
        <v>165</v>
      </c>
      <c r="AE27" s="3" t="s">
        <v>58</v>
      </c>
      <c r="AF27" s="2"/>
      <c r="AG27" s="2"/>
      <c r="AH27" s="3" t="s">
        <v>87</v>
      </c>
      <c r="AI27" s="3" t="s">
        <v>346</v>
      </c>
      <c r="AJ27" s="3" t="s">
        <v>347</v>
      </c>
      <c r="AK27" s="3" t="s">
        <v>107</v>
      </c>
      <c r="AL27" s="3" t="s">
        <v>348</v>
      </c>
      <c r="AM27" s="3" t="s">
        <v>349</v>
      </c>
      <c r="AN27" s="5" t="s">
        <v>350</v>
      </c>
      <c r="AO27" s="3" t="s">
        <v>351</v>
      </c>
      <c r="AP27" s="5" t="s">
        <v>352</v>
      </c>
      <c r="AQ27" s="4"/>
      <c r="AR27" s="4"/>
      <c r="AS27" s="4"/>
      <c r="AT27" s="4"/>
      <c r="AU27" s="4"/>
      <c r="AV27" s="3" t="s">
        <v>59</v>
      </c>
      <c r="AW27" s="2"/>
      <c r="AX27">
        <v>20170215</v>
      </c>
      <c r="AY27" s="7">
        <f t="shared" si="0"/>
        <v>610559.84</v>
      </c>
    </row>
    <row r="28" spans="1:51">
      <c r="A28" s="3" t="s">
        <v>353</v>
      </c>
      <c r="B28" s="3" t="s">
        <v>50</v>
      </c>
      <c r="C28" s="3" t="s">
        <v>51</v>
      </c>
      <c r="D28" s="3" t="s">
        <v>52</v>
      </c>
      <c r="E28" s="3" t="s">
        <v>53</v>
      </c>
      <c r="F28" s="3" t="s">
        <v>354</v>
      </c>
      <c r="G28" s="3" t="s">
        <v>49</v>
      </c>
      <c r="H28" s="8">
        <v>20170215373296</v>
      </c>
      <c r="I28" s="2"/>
      <c r="J28" s="2"/>
      <c r="K28" s="3" t="s">
        <v>49</v>
      </c>
      <c r="L28" s="3" t="s">
        <v>54</v>
      </c>
      <c r="M28" s="3" t="s">
        <v>55</v>
      </c>
      <c r="N28" s="2"/>
      <c r="O28" s="3" t="s">
        <v>56</v>
      </c>
      <c r="P28" s="2"/>
      <c r="Q28" s="2"/>
      <c r="R28" s="2"/>
      <c r="S28" s="5" t="s">
        <v>161</v>
      </c>
      <c r="T28" s="2"/>
      <c r="U28" s="3" t="s">
        <v>57</v>
      </c>
      <c r="V28" s="3" t="s">
        <v>162</v>
      </c>
      <c r="W28" s="2"/>
      <c r="X28" s="2"/>
      <c r="Y28" s="3" t="s">
        <v>163</v>
      </c>
      <c r="Z28" s="3" t="s">
        <v>49</v>
      </c>
      <c r="AA28" s="3" t="s">
        <v>51</v>
      </c>
      <c r="AB28" s="3" t="s">
        <v>49</v>
      </c>
      <c r="AC28" s="3" t="s">
        <v>164</v>
      </c>
      <c r="AD28" s="3" t="s">
        <v>165</v>
      </c>
      <c r="AE28" s="3" t="s">
        <v>58</v>
      </c>
      <c r="AF28" s="2"/>
      <c r="AG28" s="2"/>
      <c r="AH28" s="3" t="s">
        <v>87</v>
      </c>
      <c r="AI28" s="3" t="s">
        <v>355</v>
      </c>
      <c r="AJ28" s="3" t="s">
        <v>356</v>
      </c>
      <c r="AK28" s="3" t="s">
        <v>107</v>
      </c>
      <c r="AL28" s="3" t="s">
        <v>357</v>
      </c>
      <c r="AM28" s="3" t="s">
        <v>358</v>
      </c>
      <c r="AN28" s="5" t="s">
        <v>359</v>
      </c>
      <c r="AO28" s="3" t="s">
        <v>360</v>
      </c>
      <c r="AP28" s="5" t="s">
        <v>361</v>
      </c>
      <c r="AQ28" s="4"/>
      <c r="AR28" s="4"/>
      <c r="AS28" s="4"/>
      <c r="AT28" s="4"/>
      <c r="AU28" s="4"/>
      <c r="AV28" s="3" t="s">
        <v>59</v>
      </c>
      <c r="AW28" s="2"/>
      <c r="AX28">
        <v>20170215</v>
      </c>
      <c r="AY28" s="7">
        <f t="shared" si="0"/>
        <v>610559.84</v>
      </c>
    </row>
    <row r="29" spans="1:51">
      <c r="A29" s="3" t="s">
        <v>362</v>
      </c>
      <c r="B29" s="3" t="s">
        <v>50</v>
      </c>
      <c r="C29" s="3" t="s">
        <v>51</v>
      </c>
      <c r="D29" s="3" t="s">
        <v>52</v>
      </c>
      <c r="E29" s="3" t="s">
        <v>53</v>
      </c>
      <c r="F29" s="3" t="s">
        <v>363</v>
      </c>
      <c r="G29" s="3" t="s">
        <v>49</v>
      </c>
      <c r="H29" s="8">
        <v>20170215376029</v>
      </c>
      <c r="I29" s="2"/>
      <c r="J29" s="2"/>
      <c r="K29" s="3" t="s">
        <v>49</v>
      </c>
      <c r="L29" s="3" t="s">
        <v>54</v>
      </c>
      <c r="M29" s="3" t="s">
        <v>55</v>
      </c>
      <c r="N29" s="2"/>
      <c r="O29" s="3" t="s">
        <v>56</v>
      </c>
      <c r="P29" s="2"/>
      <c r="Q29" s="2"/>
      <c r="R29" s="2"/>
      <c r="S29" s="5" t="s">
        <v>364</v>
      </c>
      <c r="T29" s="2"/>
      <c r="U29" s="3" t="s">
        <v>57</v>
      </c>
      <c r="V29" s="3" t="s">
        <v>365</v>
      </c>
      <c r="W29" s="2"/>
      <c r="X29" s="2"/>
      <c r="Y29" s="3" t="s">
        <v>366</v>
      </c>
      <c r="Z29" s="3" t="s">
        <v>49</v>
      </c>
      <c r="AA29" s="3" t="s">
        <v>51</v>
      </c>
      <c r="AB29" s="3" t="s">
        <v>49</v>
      </c>
      <c r="AC29" s="3" t="s">
        <v>367</v>
      </c>
      <c r="AD29" s="3" t="s">
        <v>368</v>
      </c>
      <c r="AE29" s="3" t="s">
        <v>58</v>
      </c>
      <c r="AF29" s="2"/>
      <c r="AG29" s="2"/>
      <c r="AH29" s="3" t="s">
        <v>87</v>
      </c>
      <c r="AI29" s="3" t="s">
        <v>369</v>
      </c>
      <c r="AJ29" s="3" t="s">
        <v>370</v>
      </c>
      <c r="AK29" s="3" t="s">
        <v>107</v>
      </c>
      <c r="AL29" s="3" t="s">
        <v>371</v>
      </c>
      <c r="AM29" s="3" t="s">
        <v>372</v>
      </c>
      <c r="AN29" s="4"/>
      <c r="AO29" s="3" t="s">
        <v>373</v>
      </c>
      <c r="AP29" s="5" t="s">
        <v>374</v>
      </c>
      <c r="AQ29" s="4"/>
      <c r="AR29" s="4"/>
      <c r="AS29" s="4"/>
      <c r="AT29" s="4"/>
      <c r="AU29" s="4"/>
      <c r="AV29" s="3" t="s">
        <v>59</v>
      </c>
      <c r="AW29" s="2"/>
      <c r="AX29">
        <v>20170215</v>
      </c>
      <c r="AY29" s="7">
        <f t="shared" si="0"/>
        <v>699840.24</v>
      </c>
    </row>
    <row r="30" spans="1:51">
      <c r="A30" s="3" t="s">
        <v>375</v>
      </c>
      <c r="B30" s="3" t="s">
        <v>50</v>
      </c>
      <c r="C30" s="3" t="s">
        <v>51</v>
      </c>
      <c r="D30" s="3" t="s">
        <v>52</v>
      </c>
      <c r="E30" s="3" t="s">
        <v>53</v>
      </c>
      <c r="F30" s="3" t="s">
        <v>376</v>
      </c>
      <c r="G30" s="3" t="s">
        <v>49</v>
      </c>
      <c r="H30" s="8">
        <v>20170215376349</v>
      </c>
      <c r="I30" s="2"/>
      <c r="J30" s="2"/>
      <c r="K30" s="3" t="s">
        <v>49</v>
      </c>
      <c r="L30" s="3" t="s">
        <v>54</v>
      </c>
      <c r="M30" s="3" t="s">
        <v>55</v>
      </c>
      <c r="N30" s="2"/>
      <c r="O30" s="3" t="s">
        <v>56</v>
      </c>
      <c r="P30" s="2"/>
      <c r="Q30" s="2"/>
      <c r="R30" s="2"/>
      <c r="S30" s="5" t="s">
        <v>364</v>
      </c>
      <c r="T30" s="2"/>
      <c r="U30" s="3" t="s">
        <v>57</v>
      </c>
      <c r="V30" s="3" t="s">
        <v>365</v>
      </c>
      <c r="W30" s="2"/>
      <c r="X30" s="2"/>
      <c r="Y30" s="3" t="s">
        <v>366</v>
      </c>
      <c r="Z30" s="3" t="s">
        <v>49</v>
      </c>
      <c r="AA30" s="3" t="s">
        <v>51</v>
      </c>
      <c r="AB30" s="3" t="s">
        <v>49</v>
      </c>
      <c r="AC30" s="3" t="s">
        <v>367</v>
      </c>
      <c r="AD30" s="3" t="s">
        <v>368</v>
      </c>
      <c r="AE30" s="3" t="s">
        <v>58</v>
      </c>
      <c r="AF30" s="2"/>
      <c r="AG30" s="2"/>
      <c r="AH30" s="3" t="s">
        <v>87</v>
      </c>
      <c r="AI30" s="3" t="s">
        <v>377</v>
      </c>
      <c r="AJ30" s="3" t="s">
        <v>378</v>
      </c>
      <c r="AK30" s="3" t="s">
        <v>107</v>
      </c>
      <c r="AL30" s="3" t="s">
        <v>379</v>
      </c>
      <c r="AM30" s="3" t="s">
        <v>380</v>
      </c>
      <c r="AN30" s="5" t="s">
        <v>381</v>
      </c>
      <c r="AO30" s="3" t="s">
        <v>382</v>
      </c>
      <c r="AP30" s="5" t="s">
        <v>383</v>
      </c>
      <c r="AQ30" s="4"/>
      <c r="AR30" s="4"/>
      <c r="AS30" s="4"/>
      <c r="AT30" s="4"/>
      <c r="AU30" s="4"/>
      <c r="AV30" s="3" t="s">
        <v>59</v>
      </c>
      <c r="AW30" s="2"/>
      <c r="AX30">
        <v>20170215</v>
      </c>
      <c r="AY30" s="7">
        <f t="shared" si="0"/>
        <v>699840.24</v>
      </c>
    </row>
    <row r="31" spans="1:51">
      <c r="A31" s="3" t="s">
        <v>384</v>
      </c>
      <c r="B31" s="3" t="s">
        <v>50</v>
      </c>
      <c r="C31" s="3" t="s">
        <v>51</v>
      </c>
      <c r="D31" s="3" t="s">
        <v>52</v>
      </c>
      <c r="E31" s="3" t="s">
        <v>53</v>
      </c>
      <c r="F31" s="3" t="s">
        <v>385</v>
      </c>
      <c r="G31" s="3" t="s">
        <v>49</v>
      </c>
      <c r="H31" s="8">
        <v>20170215376601</v>
      </c>
      <c r="I31" s="2"/>
      <c r="J31" s="2"/>
      <c r="K31" s="3" t="s">
        <v>49</v>
      </c>
      <c r="L31" s="3" t="s">
        <v>54</v>
      </c>
      <c r="M31" s="3" t="s">
        <v>55</v>
      </c>
      <c r="N31" s="2"/>
      <c r="O31" s="3" t="s">
        <v>56</v>
      </c>
      <c r="P31" s="2"/>
      <c r="Q31" s="2"/>
      <c r="R31" s="2"/>
      <c r="S31" s="5" t="s">
        <v>296</v>
      </c>
      <c r="T31" s="2"/>
      <c r="U31" s="3" t="s">
        <v>57</v>
      </c>
      <c r="V31" s="3" t="s">
        <v>297</v>
      </c>
      <c r="W31" s="2"/>
      <c r="X31" s="2"/>
      <c r="Y31" s="3" t="s">
        <v>298</v>
      </c>
      <c r="Z31" s="3" t="s">
        <v>49</v>
      </c>
      <c r="AA31" s="3" t="s">
        <v>51</v>
      </c>
      <c r="AB31" s="3" t="s">
        <v>49</v>
      </c>
      <c r="AC31" s="3" t="s">
        <v>299</v>
      </c>
      <c r="AD31" s="3" t="s">
        <v>300</v>
      </c>
      <c r="AE31" s="3" t="s">
        <v>58</v>
      </c>
      <c r="AF31" s="2"/>
      <c r="AG31" s="2"/>
      <c r="AH31" s="3" t="s">
        <v>87</v>
      </c>
      <c r="AI31" s="3" t="s">
        <v>386</v>
      </c>
      <c r="AJ31" s="3" t="s">
        <v>387</v>
      </c>
      <c r="AK31" s="3" t="s">
        <v>107</v>
      </c>
      <c r="AL31" s="3" t="s">
        <v>388</v>
      </c>
      <c r="AM31" s="3" t="s">
        <v>389</v>
      </c>
      <c r="AN31" s="5" t="s">
        <v>390</v>
      </c>
      <c r="AO31" s="3" t="s">
        <v>391</v>
      </c>
      <c r="AP31" s="5" t="s">
        <v>392</v>
      </c>
      <c r="AQ31" s="4"/>
      <c r="AR31" s="4"/>
      <c r="AS31" s="4"/>
      <c r="AT31" s="4"/>
      <c r="AU31" s="4"/>
      <c r="AV31" s="3" t="s">
        <v>59</v>
      </c>
      <c r="AW31" s="2"/>
      <c r="AX31">
        <v>20170215</v>
      </c>
      <c r="AY31" s="7">
        <f t="shared" si="0"/>
        <v>233280.08</v>
      </c>
    </row>
    <row r="32" spans="1:51">
      <c r="A32" s="3" t="s">
        <v>393</v>
      </c>
      <c r="B32" s="3" t="s">
        <v>50</v>
      </c>
      <c r="C32" s="3" t="s">
        <v>51</v>
      </c>
      <c r="D32" s="3" t="s">
        <v>52</v>
      </c>
      <c r="E32" s="3" t="s">
        <v>53</v>
      </c>
      <c r="F32" s="3" t="s">
        <v>394</v>
      </c>
      <c r="G32" s="3" t="s">
        <v>49</v>
      </c>
      <c r="H32" s="8">
        <v>20170215376925</v>
      </c>
      <c r="I32" s="2"/>
      <c r="J32" s="2"/>
      <c r="K32" s="3" t="s">
        <v>49</v>
      </c>
      <c r="L32" s="3" t="s">
        <v>54</v>
      </c>
      <c r="M32" s="3" t="s">
        <v>55</v>
      </c>
      <c r="N32" s="2"/>
      <c r="O32" s="3" t="s">
        <v>56</v>
      </c>
      <c r="P32" s="2"/>
      <c r="Q32" s="2"/>
      <c r="R32" s="2"/>
      <c r="S32" s="5" t="s">
        <v>71</v>
      </c>
      <c r="T32" s="2"/>
      <c r="U32" s="3" t="s">
        <v>57</v>
      </c>
      <c r="V32" s="3" t="s">
        <v>72</v>
      </c>
      <c r="W32" s="2"/>
      <c r="X32" s="2"/>
      <c r="Y32" s="3" t="s">
        <v>73</v>
      </c>
      <c r="Z32" s="3" t="s">
        <v>49</v>
      </c>
      <c r="AA32" s="3" t="s">
        <v>51</v>
      </c>
      <c r="AB32" s="3" t="s">
        <v>49</v>
      </c>
      <c r="AC32" s="3" t="s">
        <v>395</v>
      </c>
      <c r="AD32" s="3" t="s">
        <v>396</v>
      </c>
      <c r="AE32" s="3" t="s">
        <v>58</v>
      </c>
      <c r="AF32" s="2"/>
      <c r="AG32" s="2"/>
      <c r="AH32" s="3" t="s">
        <v>87</v>
      </c>
      <c r="AI32" s="3" t="s">
        <v>397</v>
      </c>
      <c r="AJ32" s="3" t="s">
        <v>398</v>
      </c>
      <c r="AK32" s="3" t="s">
        <v>399</v>
      </c>
      <c r="AL32" s="3" t="s">
        <v>399</v>
      </c>
      <c r="AM32" s="3" t="s">
        <v>400</v>
      </c>
      <c r="AN32" s="5" t="s">
        <v>401</v>
      </c>
      <c r="AO32" s="3" t="s">
        <v>402</v>
      </c>
      <c r="AP32" s="5" t="s">
        <v>403</v>
      </c>
      <c r="AQ32" s="4"/>
      <c r="AR32" s="4"/>
      <c r="AS32" s="4"/>
      <c r="AT32" s="4"/>
      <c r="AU32" s="4"/>
      <c r="AV32" s="3" t="s">
        <v>59</v>
      </c>
      <c r="AW32" s="2"/>
      <c r="AX32">
        <v>20170215</v>
      </c>
      <c r="AY32" s="7">
        <f t="shared" si="0"/>
        <v>28727.599999999999</v>
      </c>
    </row>
    <row r="33" spans="1:51">
      <c r="A33" s="3" t="s">
        <v>404</v>
      </c>
      <c r="B33" s="3" t="s">
        <v>50</v>
      </c>
      <c r="C33" s="3" t="s">
        <v>51</v>
      </c>
      <c r="D33" s="3" t="s">
        <v>52</v>
      </c>
      <c r="E33" s="3" t="s">
        <v>53</v>
      </c>
      <c r="F33" s="3" t="s">
        <v>405</v>
      </c>
      <c r="G33" s="3" t="s">
        <v>49</v>
      </c>
      <c r="H33" s="8">
        <v>20170215376933</v>
      </c>
      <c r="I33" s="2"/>
      <c r="J33" s="2"/>
      <c r="K33" s="3" t="s">
        <v>49</v>
      </c>
      <c r="L33" s="3" t="s">
        <v>54</v>
      </c>
      <c r="M33" s="3" t="s">
        <v>55</v>
      </c>
      <c r="N33" s="2"/>
      <c r="O33" s="3" t="s">
        <v>56</v>
      </c>
      <c r="P33" s="2"/>
      <c r="Q33" s="2"/>
      <c r="R33" s="2"/>
      <c r="S33" s="5" t="s">
        <v>406</v>
      </c>
      <c r="T33" s="2"/>
      <c r="U33" s="3" t="s">
        <v>57</v>
      </c>
      <c r="V33" s="3" t="s">
        <v>407</v>
      </c>
      <c r="W33" s="2"/>
      <c r="X33" s="2"/>
      <c r="Y33" s="3" t="s">
        <v>408</v>
      </c>
      <c r="Z33" s="3" t="s">
        <v>49</v>
      </c>
      <c r="AA33" s="3" t="s">
        <v>51</v>
      </c>
      <c r="AB33" s="3" t="s">
        <v>49</v>
      </c>
      <c r="AC33" s="3" t="s">
        <v>409</v>
      </c>
      <c r="AD33" s="3" t="s">
        <v>410</v>
      </c>
      <c r="AE33" s="3" t="s">
        <v>58</v>
      </c>
      <c r="AF33" s="2"/>
      <c r="AG33" s="2"/>
      <c r="AH33" s="3" t="s">
        <v>87</v>
      </c>
      <c r="AI33" s="3" t="s">
        <v>411</v>
      </c>
      <c r="AJ33" s="3" t="s">
        <v>412</v>
      </c>
      <c r="AK33" s="3" t="s">
        <v>107</v>
      </c>
      <c r="AL33" s="3" t="s">
        <v>413</v>
      </c>
      <c r="AM33" s="3" t="s">
        <v>414</v>
      </c>
      <c r="AN33" s="5" t="s">
        <v>415</v>
      </c>
      <c r="AO33" s="3" t="s">
        <v>416</v>
      </c>
      <c r="AP33" s="5" t="s">
        <v>417</v>
      </c>
      <c r="AQ33" s="4"/>
      <c r="AR33" s="4"/>
      <c r="AS33" s="4"/>
      <c r="AT33" s="4"/>
      <c r="AU33" s="4"/>
      <c r="AV33" s="3" t="s">
        <v>59</v>
      </c>
      <c r="AW33" s="2"/>
      <c r="AX33">
        <v>20170215</v>
      </c>
      <c r="AY33" s="7">
        <f t="shared" si="0"/>
        <v>912960.4</v>
      </c>
    </row>
    <row r="34" spans="1:51">
      <c r="A34" s="3" t="s">
        <v>418</v>
      </c>
      <c r="B34" s="3" t="s">
        <v>50</v>
      </c>
      <c r="C34" s="3" t="s">
        <v>51</v>
      </c>
      <c r="D34" s="3" t="s">
        <v>52</v>
      </c>
      <c r="E34" s="3" t="s">
        <v>53</v>
      </c>
      <c r="F34" s="3" t="s">
        <v>419</v>
      </c>
      <c r="G34" s="3" t="s">
        <v>49</v>
      </c>
      <c r="H34" s="8">
        <v>20170215377761</v>
      </c>
      <c r="I34" s="2"/>
      <c r="J34" s="2"/>
      <c r="K34" s="3" t="s">
        <v>49</v>
      </c>
      <c r="L34" s="3" t="s">
        <v>54</v>
      </c>
      <c r="M34" s="3" t="s">
        <v>55</v>
      </c>
      <c r="N34" s="2"/>
      <c r="O34" s="3" t="s">
        <v>56</v>
      </c>
      <c r="P34" s="2"/>
      <c r="Q34" s="2"/>
      <c r="R34" s="2"/>
      <c r="S34" s="5" t="s">
        <v>114</v>
      </c>
      <c r="T34" s="2"/>
      <c r="U34" s="3" t="s">
        <v>57</v>
      </c>
      <c r="V34" s="3" t="s">
        <v>67</v>
      </c>
      <c r="W34" s="2"/>
      <c r="X34" s="2"/>
      <c r="Y34" s="3" t="s">
        <v>68</v>
      </c>
      <c r="Z34" s="3" t="s">
        <v>49</v>
      </c>
      <c r="AA34" s="3" t="s">
        <v>51</v>
      </c>
      <c r="AB34" s="3" t="s">
        <v>49</v>
      </c>
      <c r="AC34" s="3" t="s">
        <v>115</v>
      </c>
      <c r="AD34" s="3" t="s">
        <v>116</v>
      </c>
      <c r="AE34" s="3" t="s">
        <v>58</v>
      </c>
      <c r="AF34" s="2"/>
      <c r="AG34" s="2"/>
      <c r="AH34" s="3" t="s">
        <v>87</v>
      </c>
      <c r="AI34" s="3" t="s">
        <v>420</v>
      </c>
      <c r="AJ34" s="3" t="s">
        <v>421</v>
      </c>
      <c r="AK34" s="3" t="s">
        <v>107</v>
      </c>
      <c r="AL34" s="3" t="s">
        <v>422</v>
      </c>
      <c r="AM34" s="3" t="s">
        <v>423</v>
      </c>
      <c r="AN34" s="5" t="s">
        <v>424</v>
      </c>
      <c r="AO34" s="3" t="s">
        <v>425</v>
      </c>
      <c r="AP34" s="5" t="s">
        <v>426</v>
      </c>
      <c r="AQ34" s="4"/>
      <c r="AR34" s="4"/>
      <c r="AS34" s="4"/>
      <c r="AT34" s="4"/>
      <c r="AU34" s="4"/>
      <c r="AV34" s="3" t="s">
        <v>59</v>
      </c>
      <c r="AW34" s="2"/>
      <c r="AX34">
        <v>20170215</v>
      </c>
      <c r="AY34" s="7">
        <f t="shared" si="0"/>
        <v>452159.84</v>
      </c>
    </row>
    <row r="35" spans="1:51">
      <c r="A35" s="3" t="s">
        <v>427</v>
      </c>
      <c r="B35" s="3" t="s">
        <v>50</v>
      </c>
      <c r="C35" s="3" t="s">
        <v>51</v>
      </c>
      <c r="D35" s="3" t="s">
        <v>52</v>
      </c>
      <c r="E35" s="3" t="s">
        <v>53</v>
      </c>
      <c r="F35" s="3" t="s">
        <v>428</v>
      </c>
      <c r="G35" s="3" t="s">
        <v>49</v>
      </c>
      <c r="H35" s="8">
        <v>20170215378014</v>
      </c>
      <c r="I35" s="2"/>
      <c r="J35" s="2"/>
      <c r="K35" s="3" t="s">
        <v>49</v>
      </c>
      <c r="L35" s="3" t="s">
        <v>54</v>
      </c>
      <c r="M35" s="3" t="s">
        <v>55</v>
      </c>
      <c r="N35" s="2"/>
      <c r="O35" s="3" t="s">
        <v>56</v>
      </c>
      <c r="P35" s="2"/>
      <c r="Q35" s="2"/>
      <c r="R35" s="2"/>
      <c r="S35" s="5" t="s">
        <v>114</v>
      </c>
      <c r="T35" s="2"/>
      <c r="U35" s="3" t="s">
        <v>57</v>
      </c>
      <c r="V35" s="3" t="s">
        <v>67</v>
      </c>
      <c r="W35" s="2"/>
      <c r="X35" s="2"/>
      <c r="Y35" s="3" t="s">
        <v>68</v>
      </c>
      <c r="Z35" s="3" t="s">
        <v>49</v>
      </c>
      <c r="AA35" s="3" t="s">
        <v>51</v>
      </c>
      <c r="AB35" s="3" t="s">
        <v>49</v>
      </c>
      <c r="AC35" s="3" t="s">
        <v>115</v>
      </c>
      <c r="AD35" s="3" t="s">
        <v>116</v>
      </c>
      <c r="AE35" s="3" t="s">
        <v>58</v>
      </c>
      <c r="AF35" s="2"/>
      <c r="AG35" s="2"/>
      <c r="AH35" s="3" t="s">
        <v>87</v>
      </c>
      <c r="AI35" s="3" t="s">
        <v>429</v>
      </c>
      <c r="AJ35" s="3" t="s">
        <v>430</v>
      </c>
      <c r="AK35" s="3" t="s">
        <v>107</v>
      </c>
      <c r="AL35" s="3" t="s">
        <v>431</v>
      </c>
      <c r="AM35" s="3" t="s">
        <v>432</v>
      </c>
      <c r="AN35" s="5" t="s">
        <v>433</v>
      </c>
      <c r="AO35" s="3" t="s">
        <v>434</v>
      </c>
      <c r="AP35" s="5" t="s">
        <v>435</v>
      </c>
      <c r="AQ35" s="4"/>
      <c r="AR35" s="4"/>
      <c r="AS35" s="4"/>
      <c r="AT35" s="4"/>
      <c r="AU35" s="4"/>
      <c r="AV35" s="3" t="s">
        <v>59</v>
      </c>
      <c r="AW35" s="2"/>
      <c r="AX35">
        <v>20170215</v>
      </c>
      <c r="AY35" s="7">
        <f t="shared" si="0"/>
        <v>452159.84</v>
      </c>
    </row>
    <row r="36" spans="1:51">
      <c r="A36" s="3" t="s">
        <v>436</v>
      </c>
      <c r="B36" s="3" t="s">
        <v>50</v>
      </c>
      <c r="C36" s="3" t="s">
        <v>51</v>
      </c>
      <c r="D36" s="3" t="s">
        <v>52</v>
      </c>
      <c r="E36" s="3" t="s">
        <v>53</v>
      </c>
      <c r="F36" s="3" t="s">
        <v>437</v>
      </c>
      <c r="G36" s="3" t="s">
        <v>49</v>
      </c>
      <c r="H36" s="8">
        <v>20170215378202</v>
      </c>
      <c r="I36" s="2"/>
      <c r="J36" s="2"/>
      <c r="K36" s="3" t="s">
        <v>49</v>
      </c>
      <c r="L36" s="3" t="s">
        <v>54</v>
      </c>
      <c r="M36" s="3" t="s">
        <v>55</v>
      </c>
      <c r="N36" s="2"/>
      <c r="O36" s="3" t="s">
        <v>56</v>
      </c>
      <c r="P36" s="2"/>
      <c r="Q36" s="2"/>
      <c r="R36" s="2"/>
      <c r="S36" s="5" t="s">
        <v>364</v>
      </c>
      <c r="T36" s="2"/>
      <c r="U36" s="3" t="s">
        <v>57</v>
      </c>
      <c r="V36" s="3" t="s">
        <v>365</v>
      </c>
      <c r="W36" s="2"/>
      <c r="X36" s="2"/>
      <c r="Y36" s="3" t="s">
        <v>366</v>
      </c>
      <c r="Z36" s="3" t="s">
        <v>49</v>
      </c>
      <c r="AA36" s="3" t="s">
        <v>51</v>
      </c>
      <c r="AB36" s="3" t="s">
        <v>49</v>
      </c>
      <c r="AC36" s="3" t="s">
        <v>367</v>
      </c>
      <c r="AD36" s="3" t="s">
        <v>368</v>
      </c>
      <c r="AE36" s="3" t="s">
        <v>58</v>
      </c>
      <c r="AF36" s="2"/>
      <c r="AG36" s="2"/>
      <c r="AH36" s="3" t="s">
        <v>87</v>
      </c>
      <c r="AI36" s="3" t="s">
        <v>438</v>
      </c>
      <c r="AJ36" s="3" t="s">
        <v>439</v>
      </c>
      <c r="AK36" s="3" t="s">
        <v>107</v>
      </c>
      <c r="AL36" s="3" t="s">
        <v>440</v>
      </c>
      <c r="AM36" s="3" t="s">
        <v>441</v>
      </c>
      <c r="AN36" s="5" t="s">
        <v>442</v>
      </c>
      <c r="AO36" s="3" t="s">
        <v>443</v>
      </c>
      <c r="AP36" s="5" t="s">
        <v>444</v>
      </c>
      <c r="AQ36" s="4"/>
      <c r="AR36" s="4"/>
      <c r="AS36" s="4"/>
      <c r="AT36" s="4"/>
      <c r="AU36" s="4"/>
      <c r="AV36" s="3" t="s">
        <v>59</v>
      </c>
      <c r="AW36" s="2"/>
      <c r="AX36">
        <v>20170215</v>
      </c>
      <c r="AY36" s="7">
        <f t="shared" si="0"/>
        <v>699840.24</v>
      </c>
    </row>
    <row r="37" spans="1:51">
      <c r="A37" s="3" t="s">
        <v>445</v>
      </c>
      <c r="B37" s="3" t="s">
        <v>50</v>
      </c>
      <c r="C37" s="3" t="s">
        <v>51</v>
      </c>
      <c r="D37" s="3" t="s">
        <v>52</v>
      </c>
      <c r="E37" s="3" t="s">
        <v>53</v>
      </c>
      <c r="F37" s="3" t="s">
        <v>446</v>
      </c>
      <c r="G37" s="3" t="s">
        <v>49</v>
      </c>
      <c r="H37" s="8">
        <v>20170215380339</v>
      </c>
      <c r="I37" s="2"/>
      <c r="J37" s="2"/>
      <c r="K37" s="3" t="s">
        <v>49</v>
      </c>
      <c r="L37" s="3" t="s">
        <v>54</v>
      </c>
      <c r="M37" s="3" t="s">
        <v>55</v>
      </c>
      <c r="N37" s="2"/>
      <c r="O37" s="3" t="s">
        <v>56</v>
      </c>
      <c r="P37" s="2"/>
      <c r="Q37" s="2"/>
      <c r="R37" s="2"/>
      <c r="S37" s="5" t="s">
        <v>364</v>
      </c>
      <c r="T37" s="2"/>
      <c r="U37" s="3" t="s">
        <v>57</v>
      </c>
      <c r="V37" s="3" t="s">
        <v>365</v>
      </c>
      <c r="W37" s="2"/>
      <c r="X37" s="2"/>
      <c r="Y37" s="3" t="s">
        <v>366</v>
      </c>
      <c r="Z37" s="3" t="s">
        <v>49</v>
      </c>
      <c r="AA37" s="3" t="s">
        <v>51</v>
      </c>
      <c r="AB37" s="3" t="s">
        <v>49</v>
      </c>
      <c r="AC37" s="3" t="s">
        <v>367</v>
      </c>
      <c r="AD37" s="3" t="s">
        <v>368</v>
      </c>
      <c r="AE37" s="3" t="s">
        <v>58</v>
      </c>
      <c r="AF37" s="2"/>
      <c r="AG37" s="2"/>
      <c r="AH37" s="3" t="s">
        <v>87</v>
      </c>
      <c r="AI37" s="3" t="s">
        <v>447</v>
      </c>
      <c r="AJ37" s="3" t="s">
        <v>448</v>
      </c>
      <c r="AK37" s="3" t="s">
        <v>107</v>
      </c>
      <c r="AL37" s="3" t="s">
        <v>449</v>
      </c>
      <c r="AM37" s="3" t="s">
        <v>450</v>
      </c>
      <c r="AN37" s="5" t="s">
        <v>451</v>
      </c>
      <c r="AO37" s="3" t="s">
        <v>452</v>
      </c>
      <c r="AP37" s="5" t="s">
        <v>453</v>
      </c>
      <c r="AQ37" s="4"/>
      <c r="AR37" s="4"/>
      <c r="AS37" s="4"/>
      <c r="AT37" s="4"/>
      <c r="AU37" s="4"/>
      <c r="AV37" s="3" t="s">
        <v>59</v>
      </c>
      <c r="AW37" s="2"/>
      <c r="AX37">
        <v>20170215</v>
      </c>
      <c r="AY37" s="7">
        <f t="shared" si="0"/>
        <v>699840.24</v>
      </c>
    </row>
    <row r="38" spans="1:51">
      <c r="A38" s="3" t="s">
        <v>454</v>
      </c>
      <c r="B38" s="3" t="s">
        <v>50</v>
      </c>
      <c r="C38" s="3" t="s">
        <v>51</v>
      </c>
      <c r="D38" s="3" t="s">
        <v>52</v>
      </c>
      <c r="E38" s="3" t="s">
        <v>53</v>
      </c>
      <c r="F38" s="3" t="s">
        <v>455</v>
      </c>
      <c r="G38" s="3" t="s">
        <v>49</v>
      </c>
      <c r="H38" s="8">
        <v>20170215380840</v>
      </c>
      <c r="I38" s="2"/>
      <c r="J38" s="2"/>
      <c r="K38" s="3" t="s">
        <v>49</v>
      </c>
      <c r="L38" s="3" t="s">
        <v>54</v>
      </c>
      <c r="M38" s="3" t="s">
        <v>55</v>
      </c>
      <c r="N38" s="2"/>
      <c r="O38" s="3" t="s">
        <v>56</v>
      </c>
      <c r="P38" s="2"/>
      <c r="Q38" s="2"/>
      <c r="R38" s="2"/>
      <c r="S38" s="5" t="s">
        <v>161</v>
      </c>
      <c r="T38" s="2"/>
      <c r="U38" s="3" t="s">
        <v>57</v>
      </c>
      <c r="V38" s="3" t="s">
        <v>162</v>
      </c>
      <c r="W38" s="2"/>
      <c r="X38" s="2"/>
      <c r="Y38" s="3" t="s">
        <v>163</v>
      </c>
      <c r="Z38" s="3" t="s">
        <v>49</v>
      </c>
      <c r="AA38" s="3" t="s">
        <v>51</v>
      </c>
      <c r="AB38" s="3" t="s">
        <v>49</v>
      </c>
      <c r="AC38" s="3" t="s">
        <v>164</v>
      </c>
      <c r="AD38" s="3" t="s">
        <v>165</v>
      </c>
      <c r="AE38" s="3" t="s">
        <v>58</v>
      </c>
      <c r="AF38" s="2"/>
      <c r="AG38" s="2"/>
      <c r="AH38" s="3" t="s">
        <v>87</v>
      </c>
      <c r="AI38" s="3" t="s">
        <v>456</v>
      </c>
      <c r="AJ38" s="3" t="s">
        <v>457</v>
      </c>
      <c r="AK38" s="3" t="s">
        <v>458</v>
      </c>
      <c r="AL38" s="3" t="s">
        <v>459</v>
      </c>
      <c r="AM38" s="3" t="s">
        <v>460</v>
      </c>
      <c r="AN38" s="5" t="s">
        <v>461</v>
      </c>
      <c r="AO38" s="3" t="s">
        <v>462</v>
      </c>
      <c r="AP38" s="5" t="s">
        <v>463</v>
      </c>
      <c r="AQ38" s="4"/>
      <c r="AR38" s="4"/>
      <c r="AS38" s="4"/>
      <c r="AT38" s="5" t="s">
        <v>464</v>
      </c>
      <c r="AU38" s="4"/>
      <c r="AV38" s="3" t="s">
        <v>59</v>
      </c>
      <c r="AW38" s="2"/>
      <c r="AX38">
        <v>20170215</v>
      </c>
      <c r="AY38" s="7">
        <f t="shared" si="0"/>
        <v>610559.84</v>
      </c>
    </row>
    <row r="39" spans="1:51">
      <c r="A39" s="3" t="s">
        <v>465</v>
      </c>
      <c r="B39" s="3" t="s">
        <v>50</v>
      </c>
      <c r="C39" s="3" t="s">
        <v>51</v>
      </c>
      <c r="D39" s="3" t="s">
        <v>52</v>
      </c>
      <c r="E39" s="3" t="s">
        <v>53</v>
      </c>
      <c r="F39" s="3" t="s">
        <v>466</v>
      </c>
      <c r="G39" s="3" t="s">
        <v>49</v>
      </c>
      <c r="H39" s="8">
        <v>20170215382777</v>
      </c>
      <c r="I39" s="2"/>
      <c r="J39" s="2"/>
      <c r="K39" s="3" t="s">
        <v>49</v>
      </c>
      <c r="L39" s="3" t="s">
        <v>54</v>
      </c>
      <c r="M39" s="3" t="s">
        <v>55</v>
      </c>
      <c r="N39" s="2"/>
      <c r="O39" s="3" t="s">
        <v>56</v>
      </c>
      <c r="P39" s="2"/>
      <c r="Q39" s="2"/>
      <c r="R39" s="2"/>
      <c r="S39" s="5" t="s">
        <v>364</v>
      </c>
      <c r="T39" s="2"/>
      <c r="U39" s="3" t="s">
        <v>57</v>
      </c>
      <c r="V39" s="3" t="s">
        <v>365</v>
      </c>
      <c r="W39" s="2"/>
      <c r="X39" s="2"/>
      <c r="Y39" s="3" t="s">
        <v>366</v>
      </c>
      <c r="Z39" s="3" t="s">
        <v>49</v>
      </c>
      <c r="AA39" s="3" t="s">
        <v>51</v>
      </c>
      <c r="AB39" s="3" t="s">
        <v>49</v>
      </c>
      <c r="AC39" s="3" t="s">
        <v>367</v>
      </c>
      <c r="AD39" s="3" t="s">
        <v>368</v>
      </c>
      <c r="AE39" s="3" t="s">
        <v>58</v>
      </c>
      <c r="AF39" s="2"/>
      <c r="AG39" s="2"/>
      <c r="AH39" s="3" t="s">
        <v>87</v>
      </c>
      <c r="AI39" s="3" t="s">
        <v>467</v>
      </c>
      <c r="AJ39" s="3" t="s">
        <v>468</v>
      </c>
      <c r="AK39" s="3" t="s">
        <v>469</v>
      </c>
      <c r="AL39" s="3" t="s">
        <v>470</v>
      </c>
      <c r="AM39" s="3" t="s">
        <v>471</v>
      </c>
      <c r="AN39" s="4"/>
      <c r="AO39" s="2"/>
      <c r="AP39" s="5" t="s">
        <v>472</v>
      </c>
      <c r="AQ39" s="4"/>
      <c r="AR39" s="4"/>
      <c r="AS39" s="4"/>
      <c r="AT39" s="4"/>
      <c r="AU39" s="4"/>
      <c r="AV39" s="3" t="s">
        <v>59</v>
      </c>
      <c r="AW39" s="2"/>
      <c r="AX39">
        <v>20170215</v>
      </c>
      <c r="AY39" s="7">
        <f t="shared" si="0"/>
        <v>699840.24</v>
      </c>
    </row>
    <row r="40" spans="1:51">
      <c r="A40" s="3" t="s">
        <v>473</v>
      </c>
      <c r="B40" s="3" t="s">
        <v>50</v>
      </c>
      <c r="C40" s="3" t="s">
        <v>51</v>
      </c>
      <c r="D40" s="3" t="s">
        <v>52</v>
      </c>
      <c r="E40" s="3" t="s">
        <v>53</v>
      </c>
      <c r="F40" s="3" t="s">
        <v>474</v>
      </c>
      <c r="G40" s="3" t="s">
        <v>49</v>
      </c>
      <c r="H40" s="8">
        <v>20170215382908</v>
      </c>
      <c r="I40" s="2"/>
      <c r="J40" s="2"/>
      <c r="K40" s="3" t="s">
        <v>49</v>
      </c>
      <c r="L40" s="3" t="s">
        <v>54</v>
      </c>
      <c r="M40" s="3" t="s">
        <v>55</v>
      </c>
      <c r="N40" s="2"/>
      <c r="O40" s="3" t="s">
        <v>56</v>
      </c>
      <c r="P40" s="2"/>
      <c r="Q40" s="2"/>
      <c r="R40" s="2"/>
      <c r="S40" s="5" t="s">
        <v>114</v>
      </c>
      <c r="T40" s="2"/>
      <c r="U40" s="3" t="s">
        <v>57</v>
      </c>
      <c r="V40" s="3" t="s">
        <v>67</v>
      </c>
      <c r="W40" s="2"/>
      <c r="X40" s="2"/>
      <c r="Y40" s="3" t="s">
        <v>68</v>
      </c>
      <c r="Z40" s="3" t="s">
        <v>49</v>
      </c>
      <c r="AA40" s="3" t="s">
        <v>51</v>
      </c>
      <c r="AB40" s="3" t="s">
        <v>49</v>
      </c>
      <c r="AC40" s="3" t="s">
        <v>115</v>
      </c>
      <c r="AD40" s="3" t="s">
        <v>116</v>
      </c>
      <c r="AE40" s="3" t="s">
        <v>58</v>
      </c>
      <c r="AF40" s="2"/>
      <c r="AG40" s="2"/>
      <c r="AH40" s="3" t="s">
        <v>87</v>
      </c>
      <c r="AI40" s="3" t="s">
        <v>475</v>
      </c>
      <c r="AJ40" s="3" t="s">
        <v>476</v>
      </c>
      <c r="AK40" s="3" t="s">
        <v>74</v>
      </c>
      <c r="AL40" s="3" t="s">
        <v>477</v>
      </c>
      <c r="AM40" s="3" t="s">
        <v>478</v>
      </c>
      <c r="AN40" s="5" t="s">
        <v>479</v>
      </c>
      <c r="AO40" s="3" t="s">
        <v>480</v>
      </c>
      <c r="AP40" s="5" t="s">
        <v>481</v>
      </c>
      <c r="AQ40" s="4"/>
      <c r="AR40" s="4"/>
      <c r="AS40" s="4"/>
      <c r="AT40" s="4"/>
      <c r="AU40" s="4"/>
      <c r="AV40" s="3" t="s">
        <v>59</v>
      </c>
      <c r="AW40" s="2"/>
      <c r="AX40">
        <v>20170215</v>
      </c>
      <c r="AY40" s="7">
        <f t="shared" si="0"/>
        <v>452159.84</v>
      </c>
    </row>
    <row r="41" spans="1:51">
      <c r="A41" s="3" t="s">
        <v>482</v>
      </c>
      <c r="B41" s="3" t="s">
        <v>50</v>
      </c>
      <c r="C41" s="3" t="s">
        <v>51</v>
      </c>
      <c r="D41" s="3" t="s">
        <v>52</v>
      </c>
      <c r="E41" s="3" t="s">
        <v>53</v>
      </c>
      <c r="F41" s="3" t="s">
        <v>483</v>
      </c>
      <c r="G41" s="3" t="s">
        <v>49</v>
      </c>
      <c r="H41" s="8">
        <v>20170215383873</v>
      </c>
      <c r="I41" s="2"/>
      <c r="J41" s="2"/>
      <c r="K41" s="3" t="s">
        <v>49</v>
      </c>
      <c r="L41" s="3" t="s">
        <v>54</v>
      </c>
      <c r="M41" s="3" t="s">
        <v>55</v>
      </c>
      <c r="N41" s="2"/>
      <c r="O41" s="3" t="s">
        <v>56</v>
      </c>
      <c r="P41" s="2"/>
      <c r="Q41" s="2"/>
      <c r="R41" s="2"/>
      <c r="S41" s="5" t="s">
        <v>89</v>
      </c>
      <c r="T41" s="2"/>
      <c r="U41" s="3" t="s">
        <v>57</v>
      </c>
      <c r="V41" s="3" t="s">
        <v>90</v>
      </c>
      <c r="W41" s="2"/>
      <c r="X41" s="2"/>
      <c r="Y41" s="3" t="s">
        <v>91</v>
      </c>
      <c r="Z41" s="3" t="s">
        <v>49</v>
      </c>
      <c r="AA41" s="3" t="s">
        <v>51</v>
      </c>
      <c r="AB41" s="3" t="s">
        <v>49</v>
      </c>
      <c r="AC41" s="3" t="s">
        <v>92</v>
      </c>
      <c r="AD41" s="3" t="s">
        <v>93</v>
      </c>
      <c r="AE41" s="3" t="s">
        <v>58</v>
      </c>
      <c r="AF41" s="2"/>
      <c r="AG41" s="2"/>
      <c r="AH41" s="3" t="s">
        <v>87</v>
      </c>
      <c r="AI41" s="3" t="s">
        <v>484</v>
      </c>
      <c r="AJ41" s="3" t="s">
        <v>485</v>
      </c>
      <c r="AK41" s="3" t="s">
        <v>486</v>
      </c>
      <c r="AL41" s="3" t="s">
        <v>486</v>
      </c>
      <c r="AM41" s="3" t="s">
        <v>487</v>
      </c>
      <c r="AN41" s="5" t="s">
        <v>488</v>
      </c>
      <c r="AO41" s="3" t="s">
        <v>489</v>
      </c>
      <c r="AP41" s="5" t="s">
        <v>490</v>
      </c>
      <c r="AQ41" s="4"/>
      <c r="AR41" s="4"/>
      <c r="AS41" s="4"/>
      <c r="AT41" s="4"/>
      <c r="AU41" s="4"/>
      <c r="AV41" s="3" t="s">
        <v>59</v>
      </c>
      <c r="AW41" s="2"/>
      <c r="AX41">
        <v>20170215</v>
      </c>
      <c r="AY41" s="7">
        <f t="shared" si="0"/>
        <v>115991.92</v>
      </c>
    </row>
    <row r="42" spans="1:51">
      <c r="A42" s="3" t="s">
        <v>491</v>
      </c>
      <c r="B42" s="3" t="s">
        <v>50</v>
      </c>
      <c r="C42" s="3" t="s">
        <v>51</v>
      </c>
      <c r="D42" s="3" t="s">
        <v>52</v>
      </c>
      <c r="E42" s="3" t="s">
        <v>53</v>
      </c>
      <c r="F42" s="3" t="s">
        <v>492</v>
      </c>
      <c r="G42" s="3" t="s">
        <v>49</v>
      </c>
      <c r="H42" s="8">
        <v>20170215387273</v>
      </c>
      <c r="I42" s="2"/>
      <c r="J42" s="2"/>
      <c r="K42" s="3" t="s">
        <v>49</v>
      </c>
      <c r="L42" s="3" t="s">
        <v>54</v>
      </c>
      <c r="M42" s="3" t="s">
        <v>55</v>
      </c>
      <c r="N42" s="2"/>
      <c r="O42" s="3" t="s">
        <v>56</v>
      </c>
      <c r="P42" s="2"/>
      <c r="Q42" s="2"/>
      <c r="R42" s="2"/>
      <c r="S42" s="5" t="s">
        <v>161</v>
      </c>
      <c r="T42" s="2"/>
      <c r="U42" s="3" t="s">
        <v>57</v>
      </c>
      <c r="V42" s="3" t="s">
        <v>162</v>
      </c>
      <c r="W42" s="2"/>
      <c r="X42" s="2"/>
      <c r="Y42" s="3" t="s">
        <v>163</v>
      </c>
      <c r="Z42" s="3" t="s">
        <v>49</v>
      </c>
      <c r="AA42" s="3" t="s">
        <v>51</v>
      </c>
      <c r="AB42" s="3" t="s">
        <v>49</v>
      </c>
      <c r="AC42" s="3" t="s">
        <v>164</v>
      </c>
      <c r="AD42" s="3" t="s">
        <v>165</v>
      </c>
      <c r="AE42" s="3" t="s">
        <v>58</v>
      </c>
      <c r="AF42" s="2"/>
      <c r="AG42" s="2"/>
      <c r="AH42" s="3" t="s">
        <v>87</v>
      </c>
      <c r="AI42" s="3" t="s">
        <v>493</v>
      </c>
      <c r="AJ42" s="3" t="s">
        <v>494</v>
      </c>
      <c r="AK42" s="3" t="s">
        <v>495</v>
      </c>
      <c r="AL42" s="3" t="s">
        <v>496</v>
      </c>
      <c r="AM42" s="3" t="s">
        <v>497</v>
      </c>
      <c r="AN42" s="5" t="s">
        <v>498</v>
      </c>
      <c r="AO42" s="3" t="s">
        <v>499</v>
      </c>
      <c r="AP42" s="5" t="s">
        <v>500</v>
      </c>
      <c r="AQ42" s="4"/>
      <c r="AR42" s="4"/>
      <c r="AS42" s="4"/>
      <c r="AT42" s="4"/>
      <c r="AU42" s="4"/>
      <c r="AV42" s="3" t="s">
        <v>59</v>
      </c>
      <c r="AW42" s="2"/>
      <c r="AX42">
        <v>20170215</v>
      </c>
      <c r="AY42" s="7">
        <f t="shared" si="0"/>
        <v>610559.84</v>
      </c>
    </row>
    <row r="43" spans="1:51">
      <c r="A43" s="3" t="s">
        <v>501</v>
      </c>
      <c r="B43" s="3" t="s">
        <v>50</v>
      </c>
      <c r="C43" s="3" t="s">
        <v>51</v>
      </c>
      <c r="D43" s="3" t="s">
        <v>52</v>
      </c>
      <c r="E43" s="3" t="s">
        <v>53</v>
      </c>
      <c r="F43" s="3" t="s">
        <v>502</v>
      </c>
      <c r="G43" s="3" t="s">
        <v>49</v>
      </c>
      <c r="H43" s="8">
        <v>20170215388743</v>
      </c>
      <c r="I43" s="2"/>
      <c r="J43" s="2"/>
      <c r="K43" s="3" t="s">
        <v>49</v>
      </c>
      <c r="L43" s="3" t="s">
        <v>54</v>
      </c>
      <c r="M43" s="3" t="s">
        <v>55</v>
      </c>
      <c r="N43" s="2"/>
      <c r="O43" s="3" t="s">
        <v>56</v>
      </c>
      <c r="P43" s="2"/>
      <c r="Q43" s="2"/>
      <c r="R43" s="2"/>
      <c r="S43" s="5" t="s">
        <v>84</v>
      </c>
      <c r="T43" s="2"/>
      <c r="U43" s="3" t="s">
        <v>57</v>
      </c>
      <c r="V43" s="3" t="s">
        <v>85</v>
      </c>
      <c r="W43" s="2"/>
      <c r="X43" s="2"/>
      <c r="Y43" s="3" t="s">
        <v>86</v>
      </c>
      <c r="Z43" s="3" t="s">
        <v>49</v>
      </c>
      <c r="AA43" s="3" t="s">
        <v>51</v>
      </c>
      <c r="AB43" s="3" t="s">
        <v>49</v>
      </c>
      <c r="AC43" s="3" t="s">
        <v>503</v>
      </c>
      <c r="AD43" s="3" t="s">
        <v>504</v>
      </c>
      <c r="AE43" s="3" t="s">
        <v>58</v>
      </c>
      <c r="AF43" s="2"/>
      <c r="AG43" s="2"/>
      <c r="AH43" s="3" t="s">
        <v>87</v>
      </c>
      <c r="AI43" s="3" t="s">
        <v>505</v>
      </c>
      <c r="AJ43" s="3" t="s">
        <v>506</v>
      </c>
      <c r="AK43" s="3" t="s">
        <v>107</v>
      </c>
      <c r="AL43" s="3" t="s">
        <v>507</v>
      </c>
      <c r="AM43" s="3" t="s">
        <v>508</v>
      </c>
      <c r="AN43" s="5" t="s">
        <v>509</v>
      </c>
      <c r="AO43" s="3" t="s">
        <v>510</v>
      </c>
      <c r="AP43" s="5" t="s">
        <v>511</v>
      </c>
      <c r="AQ43" s="4"/>
      <c r="AR43" s="4"/>
      <c r="AS43" s="4"/>
      <c r="AT43" s="5" t="s">
        <v>512</v>
      </c>
      <c r="AU43" s="4"/>
      <c r="AV43" s="3" t="s">
        <v>59</v>
      </c>
      <c r="AW43" s="2"/>
      <c r="AX43">
        <v>20170215</v>
      </c>
      <c r="AY43" s="7">
        <f t="shared" si="0"/>
        <v>528479.6</v>
      </c>
    </row>
    <row r="44" spans="1:51">
      <c r="A44" s="3" t="s">
        <v>513</v>
      </c>
      <c r="B44" s="3" t="s">
        <v>50</v>
      </c>
      <c r="C44" s="3" t="s">
        <v>51</v>
      </c>
      <c r="D44" s="3" t="s">
        <v>52</v>
      </c>
      <c r="E44" s="3" t="s">
        <v>53</v>
      </c>
      <c r="F44" s="3" t="s">
        <v>514</v>
      </c>
      <c r="G44" s="3" t="s">
        <v>49</v>
      </c>
      <c r="H44" s="8">
        <v>20170215389454</v>
      </c>
      <c r="I44" s="2"/>
      <c r="J44" s="2"/>
      <c r="K44" s="3" t="s">
        <v>49</v>
      </c>
      <c r="L44" s="3" t="s">
        <v>54</v>
      </c>
      <c r="M44" s="3" t="s">
        <v>55</v>
      </c>
      <c r="N44" s="2"/>
      <c r="O44" s="3" t="s">
        <v>56</v>
      </c>
      <c r="P44" s="2"/>
      <c r="Q44" s="2"/>
      <c r="R44" s="2"/>
      <c r="S44" s="5" t="s">
        <v>406</v>
      </c>
      <c r="T44" s="2"/>
      <c r="U44" s="3" t="s">
        <v>57</v>
      </c>
      <c r="V44" s="3" t="s">
        <v>407</v>
      </c>
      <c r="W44" s="2"/>
      <c r="X44" s="2"/>
      <c r="Y44" s="3" t="s">
        <v>408</v>
      </c>
      <c r="Z44" s="3" t="s">
        <v>49</v>
      </c>
      <c r="AA44" s="3" t="s">
        <v>51</v>
      </c>
      <c r="AB44" s="3" t="s">
        <v>49</v>
      </c>
      <c r="AC44" s="3" t="s">
        <v>409</v>
      </c>
      <c r="AD44" s="3" t="s">
        <v>410</v>
      </c>
      <c r="AE44" s="3" t="s">
        <v>58</v>
      </c>
      <c r="AF44" s="2"/>
      <c r="AG44" s="2"/>
      <c r="AH44" s="3" t="s">
        <v>87</v>
      </c>
      <c r="AI44" s="3" t="s">
        <v>515</v>
      </c>
      <c r="AJ44" s="3" t="s">
        <v>516</v>
      </c>
      <c r="AK44" s="3" t="s">
        <v>107</v>
      </c>
      <c r="AL44" s="3" t="s">
        <v>517</v>
      </c>
      <c r="AM44" s="3" t="s">
        <v>518</v>
      </c>
      <c r="AN44" s="5" t="s">
        <v>519</v>
      </c>
      <c r="AO44" s="3" t="s">
        <v>520</v>
      </c>
      <c r="AP44" s="5" t="s">
        <v>521</v>
      </c>
      <c r="AQ44" s="4"/>
      <c r="AR44" s="4"/>
      <c r="AS44" s="4"/>
      <c r="AT44" s="4"/>
      <c r="AU44" s="4"/>
      <c r="AV44" s="3" t="s">
        <v>59</v>
      </c>
      <c r="AW44" s="2"/>
      <c r="AX44">
        <v>20170215</v>
      </c>
      <c r="AY44" s="7">
        <f t="shared" si="0"/>
        <v>912960.4</v>
      </c>
    </row>
    <row r="45" spans="1:51">
      <c r="A45" s="3" t="s">
        <v>522</v>
      </c>
      <c r="B45" s="3" t="s">
        <v>50</v>
      </c>
      <c r="C45" s="3" t="s">
        <v>51</v>
      </c>
      <c r="D45" s="3" t="s">
        <v>52</v>
      </c>
      <c r="E45" s="3" t="s">
        <v>53</v>
      </c>
      <c r="F45" s="3" t="s">
        <v>523</v>
      </c>
      <c r="G45" s="3" t="s">
        <v>49</v>
      </c>
      <c r="H45" s="8">
        <v>20170215390391</v>
      </c>
      <c r="I45" s="2"/>
      <c r="J45" s="2"/>
      <c r="K45" s="3" t="s">
        <v>49</v>
      </c>
      <c r="L45" s="3" t="s">
        <v>54</v>
      </c>
      <c r="M45" s="3" t="s">
        <v>55</v>
      </c>
      <c r="N45" s="2"/>
      <c r="O45" s="3" t="s">
        <v>56</v>
      </c>
      <c r="P45" s="2"/>
      <c r="Q45" s="2"/>
      <c r="R45" s="2"/>
      <c r="S45" s="5" t="s">
        <v>524</v>
      </c>
      <c r="T45" s="2"/>
      <c r="U45" s="3" t="s">
        <v>57</v>
      </c>
      <c r="V45" s="3" t="s">
        <v>525</v>
      </c>
      <c r="W45" s="2"/>
      <c r="X45" s="2"/>
      <c r="Y45" s="3" t="s">
        <v>526</v>
      </c>
      <c r="Z45" s="3" t="s">
        <v>49</v>
      </c>
      <c r="AA45" s="3" t="s">
        <v>51</v>
      </c>
      <c r="AB45" s="3" t="s">
        <v>49</v>
      </c>
      <c r="AC45" s="3" t="s">
        <v>527</v>
      </c>
      <c r="AD45" s="3" t="s">
        <v>528</v>
      </c>
      <c r="AE45" s="3" t="s">
        <v>58</v>
      </c>
      <c r="AF45" s="2"/>
      <c r="AG45" s="2"/>
      <c r="AH45" s="3" t="s">
        <v>87</v>
      </c>
      <c r="AI45" s="3" t="s">
        <v>529</v>
      </c>
      <c r="AJ45" s="3" t="s">
        <v>530</v>
      </c>
      <c r="AK45" s="3" t="s">
        <v>531</v>
      </c>
      <c r="AL45" s="3" t="s">
        <v>532</v>
      </c>
      <c r="AM45" s="3" t="s">
        <v>533</v>
      </c>
      <c r="AN45" s="5" t="s">
        <v>534</v>
      </c>
      <c r="AO45" s="3" t="s">
        <v>535</v>
      </c>
      <c r="AP45" s="5" t="s">
        <v>536</v>
      </c>
      <c r="AQ45" s="4"/>
      <c r="AR45" s="4"/>
      <c r="AS45" s="4"/>
      <c r="AT45" s="4"/>
      <c r="AU45" s="4"/>
      <c r="AV45" s="3" t="s">
        <v>59</v>
      </c>
      <c r="AW45" s="2"/>
      <c r="AX45">
        <v>20170215</v>
      </c>
      <c r="AY45" s="7">
        <f t="shared" si="0"/>
        <v>97200.4</v>
      </c>
    </row>
    <row r="46" spans="1:51">
      <c r="A46" s="3" t="s">
        <v>537</v>
      </c>
      <c r="B46" s="3" t="s">
        <v>50</v>
      </c>
      <c r="C46" s="3" t="s">
        <v>51</v>
      </c>
      <c r="D46" s="3" t="s">
        <v>52</v>
      </c>
      <c r="E46" s="3" t="s">
        <v>53</v>
      </c>
      <c r="F46" s="3" t="s">
        <v>538</v>
      </c>
      <c r="G46" s="3" t="s">
        <v>49</v>
      </c>
      <c r="H46" s="8">
        <v>20170215396492</v>
      </c>
      <c r="I46" s="2"/>
      <c r="J46" s="2"/>
      <c r="K46" s="3" t="s">
        <v>49</v>
      </c>
      <c r="L46" s="3" t="s">
        <v>54</v>
      </c>
      <c r="M46" s="3" t="s">
        <v>55</v>
      </c>
      <c r="N46" s="2"/>
      <c r="O46" s="3" t="s">
        <v>56</v>
      </c>
      <c r="P46" s="2"/>
      <c r="Q46" s="2"/>
      <c r="R46" s="2"/>
      <c r="S46" s="5" t="s">
        <v>114</v>
      </c>
      <c r="T46" s="2"/>
      <c r="U46" s="3" t="s">
        <v>57</v>
      </c>
      <c r="V46" s="3" t="s">
        <v>67</v>
      </c>
      <c r="W46" s="2"/>
      <c r="X46" s="2"/>
      <c r="Y46" s="3" t="s">
        <v>68</v>
      </c>
      <c r="Z46" s="3" t="s">
        <v>49</v>
      </c>
      <c r="AA46" s="3" t="s">
        <v>51</v>
      </c>
      <c r="AB46" s="3" t="s">
        <v>49</v>
      </c>
      <c r="AC46" s="3" t="s">
        <v>115</v>
      </c>
      <c r="AD46" s="3" t="s">
        <v>116</v>
      </c>
      <c r="AE46" s="3" t="s">
        <v>58</v>
      </c>
      <c r="AF46" s="2"/>
      <c r="AG46" s="2"/>
      <c r="AH46" s="3" t="s">
        <v>87</v>
      </c>
      <c r="AI46" s="3" t="s">
        <v>539</v>
      </c>
      <c r="AJ46" s="3" t="s">
        <v>540</v>
      </c>
      <c r="AK46" s="3" t="s">
        <v>541</v>
      </c>
      <c r="AL46" s="3" t="s">
        <v>542</v>
      </c>
      <c r="AM46" s="3" t="s">
        <v>543</v>
      </c>
      <c r="AN46" s="5" t="s">
        <v>544</v>
      </c>
      <c r="AO46" s="3" t="s">
        <v>545</v>
      </c>
      <c r="AP46" s="5" t="s">
        <v>546</v>
      </c>
      <c r="AQ46" s="4"/>
      <c r="AR46" s="4"/>
      <c r="AS46" s="4"/>
      <c r="AT46" s="4"/>
      <c r="AU46" s="4"/>
      <c r="AV46" s="3" t="s">
        <v>59</v>
      </c>
      <c r="AW46" s="2"/>
      <c r="AX46">
        <v>20170215</v>
      </c>
      <c r="AY46" s="7">
        <f t="shared" si="0"/>
        <v>452159.84</v>
      </c>
    </row>
    <row r="47" spans="1:51">
      <c r="A47" s="3" t="s">
        <v>547</v>
      </c>
      <c r="B47" s="3" t="s">
        <v>50</v>
      </c>
      <c r="C47" s="3" t="s">
        <v>51</v>
      </c>
      <c r="D47" s="3" t="s">
        <v>52</v>
      </c>
      <c r="E47" s="3" t="s">
        <v>53</v>
      </c>
      <c r="F47" s="3" t="s">
        <v>548</v>
      </c>
      <c r="G47" s="3" t="s">
        <v>49</v>
      </c>
      <c r="H47" s="8">
        <v>20170215398306</v>
      </c>
      <c r="I47" s="2"/>
      <c r="J47" s="2"/>
      <c r="K47" s="3" t="s">
        <v>49</v>
      </c>
      <c r="L47" s="3" t="s">
        <v>54</v>
      </c>
      <c r="M47" s="3" t="s">
        <v>55</v>
      </c>
      <c r="N47" s="2"/>
      <c r="O47" s="3" t="s">
        <v>56</v>
      </c>
      <c r="P47" s="2"/>
      <c r="Q47" s="2"/>
      <c r="R47" s="2"/>
      <c r="S47" s="5" t="s">
        <v>114</v>
      </c>
      <c r="T47" s="2"/>
      <c r="U47" s="3" t="s">
        <v>57</v>
      </c>
      <c r="V47" s="3" t="s">
        <v>67</v>
      </c>
      <c r="W47" s="2"/>
      <c r="X47" s="2"/>
      <c r="Y47" s="3" t="s">
        <v>68</v>
      </c>
      <c r="Z47" s="3" t="s">
        <v>49</v>
      </c>
      <c r="AA47" s="3" t="s">
        <v>51</v>
      </c>
      <c r="AB47" s="3" t="s">
        <v>49</v>
      </c>
      <c r="AC47" s="3" t="s">
        <v>115</v>
      </c>
      <c r="AD47" s="3" t="s">
        <v>116</v>
      </c>
      <c r="AE47" s="3" t="s">
        <v>58</v>
      </c>
      <c r="AF47" s="2"/>
      <c r="AG47" s="2"/>
      <c r="AH47" s="3" t="s">
        <v>87</v>
      </c>
      <c r="AI47" s="3" t="s">
        <v>549</v>
      </c>
      <c r="AJ47" s="3" t="s">
        <v>550</v>
      </c>
      <c r="AK47" s="3" t="s">
        <v>551</v>
      </c>
      <c r="AL47" s="3" t="s">
        <v>552</v>
      </c>
      <c r="AM47" s="3" t="s">
        <v>553</v>
      </c>
      <c r="AN47" s="5" t="s">
        <v>554</v>
      </c>
      <c r="AO47" s="3" t="s">
        <v>555</v>
      </c>
      <c r="AP47" s="5" t="s">
        <v>556</v>
      </c>
      <c r="AQ47" s="4"/>
      <c r="AR47" s="4"/>
      <c r="AS47" s="4"/>
      <c r="AT47" s="4"/>
      <c r="AU47" s="4"/>
      <c r="AV47" s="3" t="s">
        <v>59</v>
      </c>
      <c r="AW47" s="2"/>
      <c r="AX47">
        <v>20170215</v>
      </c>
      <c r="AY47" s="7">
        <f t="shared" si="0"/>
        <v>452159.84</v>
      </c>
    </row>
    <row r="48" spans="1:51">
      <c r="A48" s="3" t="s">
        <v>557</v>
      </c>
      <c r="B48" s="3" t="s">
        <v>50</v>
      </c>
      <c r="C48" s="3" t="s">
        <v>51</v>
      </c>
      <c r="D48" s="3" t="s">
        <v>52</v>
      </c>
      <c r="E48" s="3" t="s">
        <v>53</v>
      </c>
      <c r="F48" s="3" t="s">
        <v>558</v>
      </c>
      <c r="G48" s="3" t="s">
        <v>49</v>
      </c>
      <c r="H48" s="8">
        <v>20170216407245</v>
      </c>
      <c r="I48" s="2"/>
      <c r="J48" s="2"/>
      <c r="K48" s="3" t="s">
        <v>49</v>
      </c>
      <c r="L48" s="3" t="s">
        <v>54</v>
      </c>
      <c r="M48" s="3" t="s">
        <v>55</v>
      </c>
      <c r="N48" s="2"/>
      <c r="O48" s="3" t="s">
        <v>56</v>
      </c>
      <c r="P48" s="2"/>
      <c r="Q48" s="2"/>
      <c r="R48" s="2"/>
      <c r="S48" s="5" t="s">
        <v>76</v>
      </c>
      <c r="T48" s="2"/>
      <c r="U48" s="3" t="s">
        <v>57</v>
      </c>
      <c r="V48" s="3" t="s">
        <v>77</v>
      </c>
      <c r="W48" s="3" t="s">
        <v>78</v>
      </c>
      <c r="X48" s="3" t="s">
        <v>79</v>
      </c>
      <c r="Y48" s="3" t="s">
        <v>80</v>
      </c>
      <c r="Z48" s="3" t="s">
        <v>49</v>
      </c>
      <c r="AA48" s="3" t="s">
        <v>51</v>
      </c>
      <c r="AB48" s="3" t="s">
        <v>49</v>
      </c>
      <c r="AC48" s="3" t="s">
        <v>527</v>
      </c>
      <c r="AD48" s="3" t="s">
        <v>528</v>
      </c>
      <c r="AE48" s="3" t="s">
        <v>58</v>
      </c>
      <c r="AF48" s="2"/>
      <c r="AG48" s="2"/>
      <c r="AH48" s="3" t="s">
        <v>559</v>
      </c>
      <c r="AI48" s="3" t="s">
        <v>560</v>
      </c>
      <c r="AJ48" s="3" t="s">
        <v>561</v>
      </c>
      <c r="AK48" s="3" t="s">
        <v>107</v>
      </c>
      <c r="AL48" s="3" t="s">
        <v>562</v>
      </c>
      <c r="AM48" s="3" t="s">
        <v>563</v>
      </c>
      <c r="AN48" s="5" t="s">
        <v>564</v>
      </c>
      <c r="AO48" s="3" t="s">
        <v>565</v>
      </c>
      <c r="AP48" s="5" t="s">
        <v>566</v>
      </c>
      <c r="AQ48" s="4"/>
      <c r="AR48" s="4"/>
      <c r="AS48" s="4"/>
      <c r="AT48" s="4"/>
      <c r="AU48" s="4"/>
      <c r="AV48" s="3" t="s">
        <v>59</v>
      </c>
      <c r="AW48" s="2"/>
      <c r="AX48">
        <v>20170216</v>
      </c>
      <c r="AY48" s="7">
        <f t="shared" si="0"/>
        <v>97200.4</v>
      </c>
    </row>
    <row r="49" spans="1:51">
      <c r="A49" s="3" t="s">
        <v>567</v>
      </c>
      <c r="B49" s="3" t="s">
        <v>50</v>
      </c>
      <c r="C49" s="3" t="s">
        <v>51</v>
      </c>
      <c r="D49" s="3" t="s">
        <v>52</v>
      </c>
      <c r="E49" s="3" t="s">
        <v>53</v>
      </c>
      <c r="F49" s="3" t="s">
        <v>568</v>
      </c>
      <c r="G49" s="3" t="s">
        <v>49</v>
      </c>
      <c r="H49" s="8">
        <v>20170216407591</v>
      </c>
      <c r="I49" s="2"/>
      <c r="J49" s="2"/>
      <c r="K49" s="3" t="s">
        <v>49</v>
      </c>
      <c r="L49" s="3" t="s">
        <v>54</v>
      </c>
      <c r="M49" s="3" t="s">
        <v>55</v>
      </c>
      <c r="N49" s="2"/>
      <c r="O49" s="3" t="s">
        <v>56</v>
      </c>
      <c r="P49" s="2"/>
      <c r="Q49" s="2"/>
      <c r="R49" s="2"/>
      <c r="S49" s="5" t="s">
        <v>569</v>
      </c>
      <c r="T49" s="2"/>
      <c r="U49" s="3" t="s">
        <v>57</v>
      </c>
      <c r="V49" s="3" t="s">
        <v>570</v>
      </c>
      <c r="W49" s="2"/>
      <c r="X49" s="2"/>
      <c r="Y49" s="3" t="s">
        <v>571</v>
      </c>
      <c r="Z49" s="3" t="s">
        <v>49</v>
      </c>
      <c r="AA49" s="3" t="s">
        <v>51</v>
      </c>
      <c r="AB49" s="3" t="s">
        <v>49</v>
      </c>
      <c r="AC49" s="3" t="s">
        <v>197</v>
      </c>
      <c r="AD49" s="3" t="s">
        <v>198</v>
      </c>
      <c r="AE49" s="3" t="s">
        <v>58</v>
      </c>
      <c r="AF49" s="2"/>
      <c r="AG49" s="2"/>
      <c r="AH49" s="3" t="s">
        <v>559</v>
      </c>
      <c r="AI49" s="3" t="s">
        <v>572</v>
      </c>
      <c r="AJ49" s="3" t="s">
        <v>573</v>
      </c>
      <c r="AK49" s="3" t="s">
        <v>107</v>
      </c>
      <c r="AL49" s="3" t="s">
        <v>574</v>
      </c>
      <c r="AM49" s="3" t="s">
        <v>575</v>
      </c>
      <c r="AN49" s="5" t="s">
        <v>576</v>
      </c>
      <c r="AO49" s="3" t="s">
        <v>577</v>
      </c>
      <c r="AP49" s="5" t="s">
        <v>578</v>
      </c>
      <c r="AQ49" s="4"/>
      <c r="AR49" s="4"/>
      <c r="AS49" s="4"/>
      <c r="AT49" s="5" t="s">
        <v>334</v>
      </c>
      <c r="AU49" s="4"/>
      <c r="AV49" s="3" t="s">
        <v>59</v>
      </c>
      <c r="AW49" s="2"/>
      <c r="AX49">
        <v>20170216</v>
      </c>
      <c r="AY49" s="7">
        <f t="shared" si="0"/>
        <v>358560.4</v>
      </c>
    </row>
    <row r="50" spans="1:51">
      <c r="A50" s="3" t="s">
        <v>579</v>
      </c>
      <c r="B50" s="3" t="s">
        <v>50</v>
      </c>
      <c r="C50" s="3" t="s">
        <v>51</v>
      </c>
      <c r="D50" s="3" t="s">
        <v>52</v>
      </c>
      <c r="E50" s="3" t="s">
        <v>53</v>
      </c>
      <c r="F50" s="3" t="s">
        <v>580</v>
      </c>
      <c r="G50" s="3" t="s">
        <v>49</v>
      </c>
      <c r="H50" s="8">
        <v>20170216408662</v>
      </c>
      <c r="I50" s="2"/>
      <c r="J50" s="2"/>
      <c r="K50" s="3" t="s">
        <v>49</v>
      </c>
      <c r="L50" s="3" t="s">
        <v>54</v>
      </c>
      <c r="M50" s="3" t="s">
        <v>55</v>
      </c>
      <c r="N50" s="2"/>
      <c r="O50" s="3" t="s">
        <v>56</v>
      </c>
      <c r="P50" s="2"/>
      <c r="Q50" s="2"/>
      <c r="R50" s="2"/>
      <c r="S50" s="5" t="s">
        <v>114</v>
      </c>
      <c r="T50" s="2"/>
      <c r="U50" s="3" t="s">
        <v>57</v>
      </c>
      <c r="V50" s="3" t="s">
        <v>67</v>
      </c>
      <c r="W50" s="2"/>
      <c r="X50" s="2"/>
      <c r="Y50" s="3" t="s">
        <v>68</v>
      </c>
      <c r="Z50" s="3" t="s">
        <v>49</v>
      </c>
      <c r="AA50" s="3" t="s">
        <v>51</v>
      </c>
      <c r="AB50" s="3" t="s">
        <v>49</v>
      </c>
      <c r="AC50" s="3" t="s">
        <v>115</v>
      </c>
      <c r="AD50" s="3" t="s">
        <v>116</v>
      </c>
      <c r="AE50" s="3" t="s">
        <v>58</v>
      </c>
      <c r="AF50" s="2"/>
      <c r="AG50" s="2"/>
      <c r="AH50" s="3" t="s">
        <v>559</v>
      </c>
      <c r="AI50" s="3" t="s">
        <v>581</v>
      </c>
      <c r="AJ50" s="3" t="s">
        <v>582</v>
      </c>
      <c r="AK50" s="3" t="s">
        <v>583</v>
      </c>
      <c r="AL50" s="3" t="s">
        <v>584</v>
      </c>
      <c r="AM50" s="3" t="s">
        <v>585</v>
      </c>
      <c r="AN50" s="5" t="s">
        <v>586</v>
      </c>
      <c r="AO50" s="3" t="s">
        <v>587</v>
      </c>
      <c r="AP50" s="5" t="s">
        <v>588</v>
      </c>
      <c r="AQ50" s="4"/>
      <c r="AR50" s="4"/>
      <c r="AS50" s="4"/>
      <c r="AT50" s="4"/>
      <c r="AU50" s="4"/>
      <c r="AV50" s="3" t="s">
        <v>59</v>
      </c>
      <c r="AW50" s="2"/>
      <c r="AX50">
        <v>20170216</v>
      </c>
      <c r="AY50" s="7">
        <f t="shared" si="0"/>
        <v>452159.84</v>
      </c>
    </row>
    <row r="51" spans="1:51">
      <c r="A51" s="3" t="s">
        <v>589</v>
      </c>
      <c r="B51" s="3" t="s">
        <v>50</v>
      </c>
      <c r="C51" s="3" t="s">
        <v>51</v>
      </c>
      <c r="D51" s="3" t="s">
        <v>52</v>
      </c>
      <c r="E51" s="3" t="s">
        <v>53</v>
      </c>
      <c r="F51" s="3" t="s">
        <v>590</v>
      </c>
      <c r="G51" s="3" t="s">
        <v>49</v>
      </c>
      <c r="H51" s="8">
        <v>20170216411588</v>
      </c>
      <c r="I51" s="2"/>
      <c r="J51" s="2"/>
      <c r="K51" s="3" t="s">
        <v>49</v>
      </c>
      <c r="L51" s="3" t="s">
        <v>54</v>
      </c>
      <c r="M51" s="3" t="s">
        <v>55</v>
      </c>
      <c r="N51" s="2"/>
      <c r="O51" s="3" t="s">
        <v>56</v>
      </c>
      <c r="P51" s="2"/>
      <c r="Q51" s="2"/>
      <c r="R51" s="2"/>
      <c r="S51" s="5" t="s">
        <v>114</v>
      </c>
      <c r="T51" s="2"/>
      <c r="U51" s="3" t="s">
        <v>57</v>
      </c>
      <c r="V51" s="3" t="s">
        <v>67</v>
      </c>
      <c r="W51" s="2"/>
      <c r="X51" s="2"/>
      <c r="Y51" s="3" t="s">
        <v>68</v>
      </c>
      <c r="Z51" s="3" t="s">
        <v>49</v>
      </c>
      <c r="AA51" s="3" t="s">
        <v>51</v>
      </c>
      <c r="AB51" s="3" t="s">
        <v>49</v>
      </c>
      <c r="AC51" s="3" t="s">
        <v>115</v>
      </c>
      <c r="AD51" s="3" t="s">
        <v>116</v>
      </c>
      <c r="AE51" s="3" t="s">
        <v>58</v>
      </c>
      <c r="AF51" s="2"/>
      <c r="AG51" s="2"/>
      <c r="AH51" s="3" t="s">
        <v>559</v>
      </c>
      <c r="AI51" s="3" t="s">
        <v>591</v>
      </c>
      <c r="AJ51" s="3" t="s">
        <v>592</v>
      </c>
      <c r="AK51" s="3" t="s">
        <v>593</v>
      </c>
      <c r="AL51" s="3" t="s">
        <v>593</v>
      </c>
      <c r="AM51" s="3" t="s">
        <v>594</v>
      </c>
      <c r="AN51" s="5" t="s">
        <v>595</v>
      </c>
      <c r="AO51" s="3" t="s">
        <v>596</v>
      </c>
      <c r="AP51" s="5" t="s">
        <v>597</v>
      </c>
      <c r="AQ51" s="4"/>
      <c r="AR51" s="4"/>
      <c r="AS51" s="4"/>
      <c r="AT51" s="4"/>
      <c r="AU51" s="4"/>
      <c r="AV51" s="3" t="s">
        <v>59</v>
      </c>
      <c r="AW51" s="2"/>
      <c r="AX51">
        <v>20170216</v>
      </c>
      <c r="AY51" s="7">
        <f t="shared" si="0"/>
        <v>452159.84</v>
      </c>
    </row>
  </sheetData>
  <phoneticPr fontId="20" type="noConversion"/>
  <conditionalFormatting sqref="AP2:AP51">
    <cfRule type="duplicateValues" dxfId="1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WarehouseOutList_20170210152008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Jeon Su-A</dc:creator>
  <cp:lastModifiedBy>ck543</cp:lastModifiedBy>
  <dcterms:created xsi:type="dcterms:W3CDTF">2017-02-10T06:21:00Z</dcterms:created>
  <dcterms:modified xsi:type="dcterms:W3CDTF">2017-02-16T00:23:38Z</dcterms:modified>
</cp:coreProperties>
</file>