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6955" windowHeight="1300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C5" i="1"/>
  <c r="AC4"/>
  <c r="AC3"/>
  <c r="AC2"/>
</calcChain>
</file>

<file path=xl/sharedStrings.xml><?xml version="1.0" encoding="utf-8"?>
<sst xmlns="http://schemas.openxmlformats.org/spreadsheetml/2006/main" count="109" uniqueCount="61">
  <si>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</si>
  <si>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</si>
  <si>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</si>
  <si>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</si>
  <si>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</si>
  <si>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</si>
  <si>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</si>
  <si>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</si>
  <si>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</si>
  <si>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</si>
  <si>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</si>
  <si>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</si>
  <si>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</si>
  <si>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</si>
  <si>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</si>
  <si>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</si>
  <si>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</si>
  <si>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</si>
  <si>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</si>
  <si>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고객명</t>
  </si>
  <si>
    <t>연락처(HP)</t>
  </si>
  <si>
    <t>연락처</t>
  </si>
  <si>
    <t>우편번호</t>
  </si>
  <si>
    <t>주소</t>
  </si>
  <si>
    <t>메시지</t>
  </si>
  <si>
    <t>협력사재고상품코드</t>
  </si>
  <si>
    <t>비고</t>
  </si>
  <si>
    <t>1</t>
  </si>
  <si>
    <t>2017-02-24</t>
  </si>
  <si>
    <t>주문출고</t>
  </si>
  <si>
    <t>00</t>
  </si>
  <si>
    <t>정상</t>
  </si>
  <si>
    <t>____-____-____</t>
  </si>
  <si>
    <t>115014</t>
  </si>
  <si>
    <t>41064212</t>
  </si>
  <si>
    <t>00001</t>
  </si>
  <si>
    <t>없음</t>
  </si>
  <si>
    <t>이하*</t>
  </si>
  <si>
    <t>0503-6865-9088</t>
  </si>
  <si>
    <t>04552</t>
  </si>
  <si>
    <t>서울특별시 중구 수표로 33 청소년부 (저동1가, 영락교회)</t>
  </si>
  <si>
    <t>2</t>
  </si>
  <si>
    <t>이필*</t>
  </si>
  <si>
    <t>0503-6866-0519</t>
  </si>
  <si>
    <t>423032</t>
  </si>
  <si>
    <t>경기 광명시 철산2동 199-4 203호</t>
  </si>
  <si>
    <t>3</t>
  </si>
  <si>
    <t>백현*</t>
  </si>
  <si>
    <t>0503-6866-0585</t>
  </si>
  <si>
    <t>134737</t>
  </si>
  <si>
    <t>서울 강동구 강일동 강일리버파크7단지아파트 705동 704호</t>
  </si>
  <si>
    <t>포토프린터 SELPHY CP1200 (WH)</t>
  </si>
  <si>
    <t>41073261</t>
  </si>
  <si>
    <t>송현*</t>
  </si>
  <si>
    <t>0505-744-3410</t>
  </si>
  <si>
    <t>701900</t>
  </si>
  <si>
    <t>대구 동구 율하동 율하휴먼시아8단지아파트 806/401</t>
  </si>
  <si>
    <t>[삼각대증정]EOS 750D 18-55 IS STM KIT</t>
    <phoneticPr fontId="3" type="noConversion"/>
  </si>
  <si>
    <t>4</t>
    <phoneticPr fontId="3" type="noConversion"/>
  </si>
  <si>
    <t>주문일자</t>
    <phoneticPr fontId="3" type="noConversion"/>
  </si>
  <si>
    <t>고객결제가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</si>
</sst>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80" formatCode="#,##0_ "/>
    <numFmt numFmtId="183" formatCode="0_);[Red]\(0\)"/>
  </numFmts>
  <fonts count="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80" fontId="2" fillId="3" borderId="2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180" fontId="2" fillId="2" borderId="2" xfId="0" applyNumberFormat="1" applyFont="1" applyFill="1" applyBorder="1" applyAlignment="1">
      <alignment horizontal="right" vertical="center" wrapText="1"/>
    </xf>
    <xf numFmtId="183" fontId="2" fillId="2" borderId="1" xfId="0" applyNumberFormat="1" applyFont="1" applyFill="1" applyBorder="1" applyAlignment="1">
      <alignment horizontal="center" vertical="center" wrapText="1"/>
    </xf>
    <xf numFmtId="183" fontId="2" fillId="3" borderId="2" xfId="0" applyNumberFormat="1" applyFont="1" applyFill="1" applyBorder="1" applyAlignment="1">
      <alignment horizontal="center" vertical="center" wrapText="1"/>
    </xf>
    <xf numFmtId="183" fontId="2" fillId="2" borderId="2" xfId="0" applyNumberFormat="1" applyFont="1" applyFill="1" applyBorder="1" applyAlignment="1">
      <alignment horizontal="center" vertical="center" wrapText="1"/>
    </xf>
    <xf numFmtId="183" fontId="0" fillId="0" borderId="0" xfId="0" applyNumberFormat="1">
      <alignment vertical="center"/>
    </xf>
    <xf numFmtId="183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1" fontId="2" fillId="0" borderId="3" xfId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"/>
  <sheetViews>
    <sheetView tabSelected="1" workbookViewId="0">
      <selection activeCell="L1" sqref="L1:O1"/>
    </sheetView>
  </sheetViews>
  <sheetFormatPr defaultRowHeight="16.5"/>
  <cols>
    <col min="1" max="1" width="6.75" customWidth="1"/>
    <col min="2" max="2" width="20.875" style="23" customWidth="1"/>
    <col min="3" max="3" width="11.375" customWidth="1"/>
    <col min="4" max="4" width="12.75" customWidth="1"/>
    <col min="5" max="5" width="14.125" customWidth="1"/>
    <col min="6" max="6" width="35.2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19" width="11.375" customWidth="1"/>
    <col min="20" max="20" width="15.5" customWidth="1"/>
    <col min="21" max="21" width="16.875" customWidth="1"/>
    <col min="22" max="22" width="11.375" customWidth="1"/>
    <col min="23" max="23" width="74.625" customWidth="1"/>
    <col min="24" max="24" width="27.625" customWidth="1"/>
    <col min="25" max="25" width="16.875" customWidth="1"/>
    <col min="26" max="26" width="41.125" customWidth="1"/>
    <col min="28" max="28" width="9.5" bestFit="1" customWidth="1"/>
  </cols>
  <sheetData>
    <row r="1" spans="1:29" ht="17.45" customHeight="1">
      <c r="A1" s="1" t="s">
        <v>1</v>
      </c>
      <c r="B1" s="24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25" t="s">
        <v>59</v>
      </c>
      <c r="AC1" s="25" t="s">
        <v>60</v>
      </c>
    </row>
    <row r="2" spans="1:29" ht="17.45" customHeight="1">
      <c r="A2" s="4" t="s">
        <v>27</v>
      </c>
      <c r="B2" s="20">
        <v>20170223172417</v>
      </c>
      <c r="C2" s="4" t="s">
        <v>28</v>
      </c>
      <c r="D2" s="4" t="s">
        <v>29</v>
      </c>
      <c r="E2" s="20">
        <v>1411501403075</v>
      </c>
      <c r="F2" s="6" t="s">
        <v>57</v>
      </c>
      <c r="G2" s="4" t="s">
        <v>30</v>
      </c>
      <c r="H2" s="4" t="s">
        <v>31</v>
      </c>
      <c r="I2" s="2"/>
      <c r="J2" s="2"/>
      <c r="K2" s="4" t="s">
        <v>32</v>
      </c>
      <c r="L2" s="7">
        <v>1</v>
      </c>
      <c r="M2" s="7">
        <v>848000</v>
      </c>
      <c r="N2" s="7">
        <v>848000</v>
      </c>
      <c r="O2" s="4" t="s">
        <v>33</v>
      </c>
      <c r="P2" s="4" t="s">
        <v>34</v>
      </c>
      <c r="Q2" s="4" t="s">
        <v>35</v>
      </c>
      <c r="R2" s="4" t="s">
        <v>36</v>
      </c>
      <c r="S2" s="4" t="s">
        <v>37</v>
      </c>
      <c r="T2" s="4" t="s">
        <v>38</v>
      </c>
      <c r="U2" s="6" t="s">
        <v>38</v>
      </c>
      <c r="V2" s="4" t="s">
        <v>39</v>
      </c>
      <c r="W2" s="6" t="s">
        <v>40</v>
      </c>
      <c r="X2" s="5" t="s">
        <v>0</v>
      </c>
      <c r="Y2" s="3" t="s">
        <v>0</v>
      </c>
      <c r="Z2" s="6" t="s">
        <v>31</v>
      </c>
      <c r="AA2" s="4" t="s">
        <v>34</v>
      </c>
      <c r="AB2">
        <v>20170223</v>
      </c>
      <c r="AC2" s="26">
        <f t="shared" ref="AC2:AC5" si="0">N2*0.88</f>
        <v>746240</v>
      </c>
    </row>
    <row r="3" spans="1:29" ht="17.45" customHeight="1">
      <c r="A3" s="10" t="s">
        <v>41</v>
      </c>
      <c r="B3" s="21">
        <v>20170223182338</v>
      </c>
      <c r="C3" s="10" t="s">
        <v>28</v>
      </c>
      <c r="D3" s="10" t="s">
        <v>29</v>
      </c>
      <c r="E3" s="21">
        <v>1411501403075</v>
      </c>
      <c r="F3" s="6" t="s">
        <v>57</v>
      </c>
      <c r="G3" s="10" t="s">
        <v>30</v>
      </c>
      <c r="H3" s="10" t="s">
        <v>31</v>
      </c>
      <c r="I3" s="8"/>
      <c r="J3" s="8"/>
      <c r="K3" s="10" t="s">
        <v>32</v>
      </c>
      <c r="L3" s="13">
        <v>1</v>
      </c>
      <c r="M3" s="13">
        <v>848000</v>
      </c>
      <c r="N3" s="13">
        <v>848000</v>
      </c>
      <c r="O3" s="10" t="s">
        <v>33</v>
      </c>
      <c r="P3" s="10" t="s">
        <v>34</v>
      </c>
      <c r="Q3" s="10" t="s">
        <v>35</v>
      </c>
      <c r="R3" s="10" t="s">
        <v>36</v>
      </c>
      <c r="S3" s="10" t="s">
        <v>42</v>
      </c>
      <c r="T3" s="10" t="s">
        <v>43</v>
      </c>
      <c r="U3" s="12" t="s">
        <v>43</v>
      </c>
      <c r="V3" s="10" t="s">
        <v>44</v>
      </c>
      <c r="W3" s="12" t="s">
        <v>45</v>
      </c>
      <c r="X3" s="11" t="s">
        <v>0</v>
      </c>
      <c r="Y3" s="9" t="s">
        <v>0</v>
      </c>
      <c r="Z3" s="12" t="s">
        <v>31</v>
      </c>
      <c r="AA3" s="10" t="s">
        <v>34</v>
      </c>
      <c r="AB3">
        <v>20170223</v>
      </c>
      <c r="AC3" s="26">
        <f t="shared" si="0"/>
        <v>746240</v>
      </c>
    </row>
    <row r="4" spans="1:29" ht="17.45" customHeight="1">
      <c r="A4" s="16" t="s">
        <v>46</v>
      </c>
      <c r="B4" s="22">
        <v>20170223183113</v>
      </c>
      <c r="C4" s="16" t="s">
        <v>28</v>
      </c>
      <c r="D4" s="16" t="s">
        <v>29</v>
      </c>
      <c r="E4" s="22">
        <v>1411501403075</v>
      </c>
      <c r="F4" s="6" t="s">
        <v>57</v>
      </c>
      <c r="G4" s="16" t="s">
        <v>30</v>
      </c>
      <c r="H4" s="16" t="s">
        <v>31</v>
      </c>
      <c r="I4" s="14"/>
      <c r="J4" s="14"/>
      <c r="K4" s="16" t="s">
        <v>32</v>
      </c>
      <c r="L4" s="19">
        <v>1</v>
      </c>
      <c r="M4" s="19">
        <v>848000</v>
      </c>
      <c r="N4" s="19">
        <v>848000</v>
      </c>
      <c r="O4" s="16" t="s">
        <v>33</v>
      </c>
      <c r="P4" s="16" t="s">
        <v>34</v>
      </c>
      <c r="Q4" s="16" t="s">
        <v>35</v>
      </c>
      <c r="R4" s="16" t="s">
        <v>36</v>
      </c>
      <c r="S4" s="16" t="s">
        <v>47</v>
      </c>
      <c r="T4" s="16" t="s">
        <v>48</v>
      </c>
      <c r="U4" s="18" t="s">
        <v>48</v>
      </c>
      <c r="V4" s="16" t="s">
        <v>49</v>
      </c>
      <c r="W4" s="18" t="s">
        <v>50</v>
      </c>
      <c r="X4" s="17" t="s">
        <v>0</v>
      </c>
      <c r="Y4" s="15" t="s">
        <v>0</v>
      </c>
      <c r="Z4" s="18" t="s">
        <v>31</v>
      </c>
      <c r="AA4" s="16" t="s">
        <v>34</v>
      </c>
      <c r="AB4">
        <v>20170223</v>
      </c>
      <c r="AC4" s="26">
        <f t="shared" si="0"/>
        <v>746240</v>
      </c>
    </row>
    <row r="5" spans="1:29" ht="17.45" customHeight="1">
      <c r="A5" s="10" t="s">
        <v>58</v>
      </c>
      <c r="B5" s="21">
        <v>20170224140994</v>
      </c>
      <c r="C5" s="10" t="s">
        <v>28</v>
      </c>
      <c r="D5" s="10" t="s">
        <v>29</v>
      </c>
      <c r="E5" s="21">
        <v>1411501403075</v>
      </c>
      <c r="F5" s="12" t="s">
        <v>51</v>
      </c>
      <c r="G5" s="10" t="s">
        <v>30</v>
      </c>
      <c r="H5" s="10" t="s">
        <v>31</v>
      </c>
      <c r="I5" s="8"/>
      <c r="J5" s="8"/>
      <c r="K5" s="10" t="s">
        <v>32</v>
      </c>
      <c r="L5" s="13">
        <v>1</v>
      </c>
      <c r="M5" s="13">
        <v>135000</v>
      </c>
      <c r="N5" s="13">
        <v>135000</v>
      </c>
      <c r="O5" s="10" t="s">
        <v>33</v>
      </c>
      <c r="P5" s="10" t="s">
        <v>52</v>
      </c>
      <c r="Q5" s="10" t="s">
        <v>35</v>
      </c>
      <c r="R5" s="10" t="s">
        <v>36</v>
      </c>
      <c r="S5" s="10" t="s">
        <v>53</v>
      </c>
      <c r="T5" s="10" t="s">
        <v>54</v>
      </c>
      <c r="U5" s="12" t="s">
        <v>54</v>
      </c>
      <c r="V5" s="10" t="s">
        <v>55</v>
      </c>
      <c r="W5" s="12" t="s">
        <v>56</v>
      </c>
      <c r="X5" s="11" t="s">
        <v>0</v>
      </c>
      <c r="Y5" s="9" t="s">
        <v>0</v>
      </c>
      <c r="Z5" s="12" t="s">
        <v>31</v>
      </c>
      <c r="AA5" s="10" t="s">
        <v>52</v>
      </c>
      <c r="AB5">
        <v>2017224</v>
      </c>
      <c r="AC5" s="26">
        <f t="shared" si="0"/>
        <v>118800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ck543</dc:creator>
  <cp:lastModifiedBy>ck543</cp:lastModifiedBy>
  <dcterms:created xsi:type="dcterms:W3CDTF">2017-02-24T00:35:25Z</dcterms:created>
  <dcterms:modified xsi:type="dcterms:W3CDTF">2017-02-24T00:37:08Z</dcterms:modified>
</cp:coreProperties>
</file>