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6955" windowHeight="13005"/>
  </bookViews>
  <sheets>
    <sheet name="WarehouseOutList_20170331085847" sheetId="2" r:id="rId1"/>
    <sheet name="Sheet1" sheetId="3" r:id="rId2"/>
  </sheets>
  <calcPr calcId="125725"/>
  <fileRecoveryPr repairLoad="1"/>
</workbook>
</file>

<file path=xl/calcChain.xml><?xml version="1.0" encoding="utf-8"?>
<calcChain xmlns="http://schemas.openxmlformats.org/spreadsheetml/2006/main">
  <c r="AY3" i="2"/>
  <c r="AY4"/>
  <c r="AY5"/>
  <c r="AY6"/>
  <c r="AY7"/>
  <c r="AY8"/>
  <c r="AY9"/>
  <c r="AY10"/>
  <c r="AY11"/>
  <c r="AY12"/>
  <c r="AY13"/>
  <c r="AY2"/>
</calcChain>
</file>

<file path=xl/sharedStrings.xml><?xml version="1.0" encoding="utf-8"?>
<sst xmlns="http://schemas.openxmlformats.org/spreadsheetml/2006/main" count="397" uniqueCount="177">
  <si>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</si>
  <si>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</si>
  <si>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</si>
  <si>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</si>
  <si>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</si>
  <si>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</si>
  <si>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</si>
  <si>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</si>
  <si>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</si>
  <si>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</si>
  <si>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</si>
  <si>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</si>
  <si>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</si>
  <si>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</si>
  <si>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</si>
  <si>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</si>
  <si>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</si>
  <si>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</si>
  <si>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</si>
  <si>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</si>
  <si>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</si>
  <si>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</si>
  <si>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</si>
  <si>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</si>
  <si>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</si>
  <si>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</si>
  <si>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</si>
  <si>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</si>
  <si>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</si>
  <si>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</si>
  <si>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</si>
  <si>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</si>
  <si>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</si>
  <si>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</si>
  <si>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</si>
  <si>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</si>
  <si>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</si>
  <si>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</si>
  <si>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</si>
  <si>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</si>
  <si>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</si>
  <si>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</si>
  <si>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</si>
  <si>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</si>
  <si>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</si>
  <si>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</si>
  <si>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</si>
  <si>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</si>
  <si>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</si>
  <si>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</si>
  <si>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</si>
  <si>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(주)신세계백화점강남점</t>
  </si>
  <si>
    <t>캐논코리아/강남</t>
  </si>
  <si>
    <t>D2096683501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</si>
  <si>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</si>
  <si>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</si>
  <si>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</si>
  <si>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</si>
  <si>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</si>
  <si>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</si>
  <si>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</si>
  <si>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0</t>
  </si>
  <si>
    <t>국내</t>
  </si>
  <si>
    <t>2017-03-30</t>
  </si>
  <si>
    <t>정재찬</t>
  </si>
  <si>
    <t>[SSG.COM]정재찬</t>
  </si>
  <si>
    <t>02-433-9934</t>
  </si>
  <si>
    <t>010-2078-9934</t>
  </si>
  <si>
    <t>02256</t>
  </si>
  <si>
    <t>서울 중랑구 용마산로 210, 용마산 하늘채 101동 702호 (면목동)</t>
  </si>
  <si>
    <t>131200</t>
  </si>
  <si>
    <t>서울 중랑구 면목동 1537번지 용마산 하늘채 101동 702호</t>
  </si>
  <si>
    <t>강남점</t>
  </si>
  <si>
    <t>2</t>
  </si>
  <si>
    <t>D2096701172</t>
  </si>
  <si>
    <t>양정철</t>
  </si>
  <si>
    <t>[SSG.COM]양정철</t>
  </si>
  <si>
    <t>--</t>
  </si>
  <si>
    <t>011-8064-5465</t>
  </si>
  <si>
    <t>16413</t>
  </si>
  <si>
    <t>경기도 수원시 권선구 구운동 성원아파트 114-1704</t>
  </si>
  <si>
    <t>3</t>
  </si>
  <si>
    <t>D2096702103</t>
  </si>
  <si>
    <t>정승원</t>
  </si>
  <si>
    <t>[SSG.COM]정승원</t>
  </si>
  <si>
    <t>02-4565-5646</t>
  </si>
  <si>
    <t>011-4565-5646</t>
  </si>
  <si>
    <t>경기도 수원시 권선구 구운동 코오롱하늘채아파트 122-1503</t>
  </si>
  <si>
    <t>4</t>
  </si>
  <si>
    <t>D2096702437</t>
  </si>
  <si>
    <t>김미선</t>
  </si>
  <si>
    <t>[SSG.COM]김미선</t>
  </si>
  <si>
    <t>02-4651-5408</t>
  </si>
  <si>
    <t>011-4651-5408</t>
  </si>
  <si>
    <t>경기도 수원시 권선구 구운동 코오롱하늘채아파트 114동 903호</t>
  </si>
  <si>
    <t>5</t>
  </si>
  <si>
    <t>D2096702823</t>
  </si>
  <si>
    <t>정유금</t>
  </si>
  <si>
    <t>[SSG.COM]정유금</t>
  </si>
  <si>
    <t>011-7146-5132</t>
  </si>
  <si>
    <t>경기도 수원시 권선구 구운동 성원아파트 117-1702</t>
  </si>
  <si>
    <t>6</t>
  </si>
  <si>
    <t>D2096739694</t>
  </si>
  <si>
    <t>2017-03-31</t>
  </si>
  <si>
    <t>이경애</t>
  </si>
  <si>
    <t>[SSG.COM]백지윤</t>
  </si>
  <si>
    <t>010-3074-3256</t>
  </si>
  <si>
    <t>06041</t>
  </si>
  <si>
    <t>서울 강남구 도산대로24길 25, W동 2층 기획실 (논현동)</t>
  </si>
  <si>
    <t>135815</t>
  </si>
  <si>
    <t>서울 강남구 논현동 32-19번지 W동 2층 기획실</t>
  </si>
  <si>
    <t>7</t>
  </si>
  <si>
    <t>D2096741699</t>
  </si>
  <si>
    <t>김재현</t>
  </si>
  <si>
    <t>[SSG.COM]이슬기</t>
  </si>
  <si>
    <t>010-4952-4892</t>
  </si>
  <si>
    <t>07577</t>
  </si>
  <si>
    <t>서울 강서구 화곡로63가길 92, 904동 910호 (등촌동, 등촌9단지주공아파트)</t>
  </si>
  <si>
    <t>157769</t>
  </si>
  <si>
    <t>서울 강서구 등촌동 704번지 등촌9단지주공아파트 904동 910호</t>
  </si>
  <si>
    <t>8</t>
  </si>
  <si>
    <t>D2096748359</t>
  </si>
  <si>
    <t>이해자</t>
  </si>
  <si>
    <t>[SSG.COM]이두리</t>
  </si>
  <si>
    <t>062-526-7511</t>
  </si>
  <si>
    <t>010-5038-7280</t>
  </si>
  <si>
    <t>61205</t>
  </si>
  <si>
    <t>광주 북구 풍동길25번길 19-7 (풍향동)</t>
  </si>
  <si>
    <t>500880</t>
  </si>
  <si>
    <t>광주 북구 풍향동 535-4번지</t>
  </si>
  <si>
    <t>9</t>
  </si>
  <si>
    <t>D2096749420</t>
  </si>
  <si>
    <t>박세진</t>
  </si>
  <si>
    <t>[SSG.COM]양윤정</t>
  </si>
  <si>
    <t>010-9871-6937</t>
  </si>
  <si>
    <t>05605</t>
  </si>
  <si>
    <t>서울 송파구 백제고분로 209, 1층 이브자리코디센 (삼전동, 선원빌딩)</t>
  </si>
  <si>
    <t>138837</t>
  </si>
  <si>
    <t>서울 송파구 삼전동 9-1번지 선원빌딩 1층 이브자리코디센</t>
  </si>
  <si>
    <t>10</t>
  </si>
  <si>
    <t>D2096751804</t>
  </si>
  <si>
    <t>김길우</t>
  </si>
  <si>
    <t>[SSG.COM]김길우</t>
  </si>
  <si>
    <t>010-2624-3698</t>
  </si>
  <si>
    <t>16841</t>
  </si>
  <si>
    <t>경기 용인시 수지구 풍덕천로96번길 12-5, 205호 (풍덕천동)</t>
  </si>
  <si>
    <t>448509</t>
  </si>
  <si>
    <t>경기 용인시 수지구 풍덕천동 1099-3번지 205호</t>
  </si>
  <si>
    <t>11</t>
  </si>
  <si>
    <t>D2096800391</t>
  </si>
  <si>
    <t>[캐논직영] EOS M3 (White) 22mm KIT + BAG 6520 + 8G</t>
  </si>
  <si>
    <t>1000011204264</t>
  </si>
  <si>
    <t>EOS M3</t>
  </si>
  <si>
    <t>김지숙</t>
  </si>
  <si>
    <t>[SSG.COM]김지숙</t>
  </si>
  <si>
    <t>070-8112-3551</t>
  </si>
  <si>
    <t>010-5376-4552</t>
  </si>
  <si>
    <t>01234</t>
  </si>
  <si>
    <t>서울 강북구 오패산로30길 30, 105동 202호 (미아동, 경남아너스빌)</t>
  </si>
  <si>
    <t>142751</t>
  </si>
  <si>
    <t>서울 강북구 미아동 1356번지 경남아너스빌 105동 202호</t>
  </si>
  <si>
    <t>12</t>
  </si>
  <si>
    <t>D2096815282</t>
  </si>
  <si>
    <t>[캐논직영] 포토프린터 SELPHY CP1200 + KC-36IP + PCC-CP400</t>
  </si>
  <si>
    <t>Pink</t>
  </si>
  <si>
    <t>00003</t>
  </si>
  <si>
    <t>CP1200KC36IPPCCCP400</t>
  </si>
  <si>
    <t>김재원</t>
  </si>
  <si>
    <t>[SSG.COM]김재원</t>
  </si>
  <si>
    <t>010-9924-1956</t>
  </si>
  <si>
    <t>14479</t>
  </si>
  <si>
    <t>경기 부천시 길주로561번길 124, 404동 302호 (여월동, 여월휴먼시아4단지아파트)</t>
  </si>
  <si>
    <t>421730</t>
  </si>
  <si>
    <t>경기 부천시 여월동 313번지 여월휴먼시아4단지아파트 404동 302호</t>
  </si>
  <si>
    <t>주문일자</t>
    <phoneticPr fontId="20" type="noConversion"/>
  </si>
  <si>
    <t>고객결제가</t>
    <phoneticPr fontId="20" type="noConversion"/>
  </si>
  <si>
    <t>1000017887542PK</t>
    <phoneticPr fontId="20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</si>
</sst>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_);[Red]\(0\)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1" fontId="18" fillId="0" borderId="10" xfId="1" applyFont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41" fontId="21" fillId="0" borderId="10" xfId="1" applyFont="1" applyBorder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3"/>
  <sheetViews>
    <sheetView showGridLines="0" tabSelected="1" topLeftCell="T1" workbookViewId="0">
      <selection activeCell="V14" sqref="V14"/>
    </sheetView>
  </sheetViews>
  <sheetFormatPr defaultColWidth="82.75" defaultRowHeight="16.5"/>
  <cols>
    <col min="1" max="1" width="4.75" bestFit="1" customWidth="1"/>
    <col min="2" max="2" width="8" bestFit="1" customWidth="1"/>
    <col min="3" max="3" width="11.375" bestFit="1" customWidth="1"/>
    <col min="4" max="4" width="19.75" bestFit="1" customWidth="1"/>
    <col min="5" max="5" width="13.875" bestFit="1" customWidth="1"/>
    <col min="6" max="6" width="11.5" bestFit="1" customWidth="1"/>
    <col min="7" max="7" width="11.375" bestFit="1" customWidth="1"/>
    <col min="8" max="8" width="14.875" bestFit="1" customWidth="1"/>
    <col min="9" max="9" width="8" bestFit="1" customWidth="1"/>
    <col min="10" max="11" width="11.375" bestFit="1" customWidth="1"/>
    <col min="12" max="12" width="8" bestFit="1" customWidth="1"/>
    <col min="13" max="14" width="15" bestFit="1" customWidth="1"/>
    <col min="15" max="15" width="11.375" bestFit="1" customWidth="1"/>
    <col min="16" max="16" width="6.375" bestFit="1" customWidth="1"/>
    <col min="17" max="17" width="9.625" bestFit="1" customWidth="1"/>
    <col min="18" max="18" width="16.75" bestFit="1" customWidth="1"/>
    <col min="19" max="19" width="52.375" bestFit="1" customWidth="1"/>
    <col min="20" max="20" width="11.375" bestFit="1" customWidth="1"/>
    <col min="21" max="21" width="8" bestFit="1" customWidth="1"/>
    <col min="22" max="22" width="18.875" customWidth="1"/>
    <col min="23" max="23" width="4.75" bestFit="1" customWidth="1"/>
    <col min="24" max="24" width="8" bestFit="1" customWidth="1"/>
    <col min="25" max="25" width="20.375" bestFit="1" customWidth="1"/>
    <col min="26" max="28" width="8" bestFit="1" customWidth="1"/>
    <col min="29" max="30" width="8.375" bestFit="1" customWidth="1"/>
    <col min="31" max="31" width="10.375" bestFit="1" customWidth="1"/>
    <col min="32" max="32" width="8" bestFit="1" customWidth="1"/>
    <col min="33" max="33" width="9.625" bestFit="1" customWidth="1"/>
    <col min="34" max="34" width="9.75" bestFit="1" customWidth="1"/>
    <col min="35" max="35" width="6.375" bestFit="1" customWidth="1"/>
    <col min="36" max="36" width="14.875" bestFit="1" customWidth="1"/>
    <col min="37" max="37" width="13.125" bestFit="1" customWidth="1"/>
    <col min="38" max="38" width="15" bestFit="1" customWidth="1"/>
    <col min="39" max="39" width="8" bestFit="1" customWidth="1"/>
    <col min="40" max="40" width="66.875" bestFit="1" customWidth="1"/>
    <col min="41" max="41" width="9.625" bestFit="1" customWidth="1"/>
    <col min="42" max="42" width="55.875" bestFit="1" customWidth="1"/>
    <col min="43" max="43" width="6.375" bestFit="1" customWidth="1"/>
    <col min="44" max="44" width="15" bestFit="1" customWidth="1"/>
    <col min="45" max="46" width="11.375" bestFit="1" customWidth="1"/>
    <col min="47" max="47" width="9.625" bestFit="1" customWidth="1"/>
    <col min="48" max="48" width="8" bestFit="1" customWidth="1"/>
    <col min="49" max="49" width="11" bestFit="1" customWidth="1"/>
    <col min="50" max="50" width="8" bestFit="1" customWidth="1"/>
    <col min="51" max="51" width="11.875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7" t="s">
        <v>174</v>
      </c>
      <c r="AY1" s="7" t="s">
        <v>175</v>
      </c>
    </row>
    <row r="2" spans="1:51">
      <c r="A2" s="3" t="s">
        <v>49</v>
      </c>
      <c r="B2" s="3" t="s">
        <v>50</v>
      </c>
      <c r="C2" s="3" t="s">
        <v>49</v>
      </c>
      <c r="D2" s="3" t="s">
        <v>51</v>
      </c>
      <c r="E2" s="3" t="s">
        <v>52</v>
      </c>
      <c r="F2" s="3" t="s">
        <v>53</v>
      </c>
      <c r="G2" s="3" t="s">
        <v>49</v>
      </c>
      <c r="H2" s="9">
        <v>20170329390352</v>
      </c>
      <c r="I2" s="2"/>
      <c r="J2" s="2"/>
      <c r="K2" s="3" t="s">
        <v>49</v>
      </c>
      <c r="L2" s="3" t="s">
        <v>54</v>
      </c>
      <c r="M2" s="3" t="s">
        <v>55</v>
      </c>
      <c r="N2" s="2"/>
      <c r="O2" s="3" t="s">
        <v>56</v>
      </c>
      <c r="P2" s="2"/>
      <c r="Q2" s="2"/>
      <c r="R2" s="2"/>
      <c r="S2" s="5" t="s">
        <v>57</v>
      </c>
      <c r="T2" s="2"/>
      <c r="U2" s="3" t="s">
        <v>58</v>
      </c>
      <c r="V2" s="3" t="s">
        <v>59</v>
      </c>
      <c r="W2" s="2"/>
      <c r="X2" s="2"/>
      <c r="Y2" s="3" t="s">
        <v>60</v>
      </c>
      <c r="Z2" s="3" t="s">
        <v>49</v>
      </c>
      <c r="AA2" s="3" t="s">
        <v>61</v>
      </c>
      <c r="AB2" s="3" t="s">
        <v>49</v>
      </c>
      <c r="AC2" s="6">
        <v>878000</v>
      </c>
      <c r="AD2" s="6">
        <v>718364</v>
      </c>
      <c r="AE2" s="6" t="s">
        <v>62</v>
      </c>
      <c r="AF2" s="2"/>
      <c r="AG2" s="2"/>
      <c r="AH2" s="3" t="s">
        <v>63</v>
      </c>
      <c r="AI2" s="3" t="s">
        <v>64</v>
      </c>
      <c r="AJ2" s="3" t="s">
        <v>65</v>
      </c>
      <c r="AK2" s="3" t="s">
        <v>66</v>
      </c>
      <c r="AL2" s="3" t="s">
        <v>67</v>
      </c>
      <c r="AM2" s="3" t="s">
        <v>68</v>
      </c>
      <c r="AN2" s="5" t="s">
        <v>69</v>
      </c>
      <c r="AO2" s="3" t="s">
        <v>70</v>
      </c>
      <c r="AP2" s="5" t="s">
        <v>71</v>
      </c>
      <c r="AQ2" s="4"/>
      <c r="AR2" s="4"/>
      <c r="AS2" s="4"/>
      <c r="AT2" s="4"/>
      <c r="AU2" s="4"/>
      <c r="AV2" s="3" t="s">
        <v>72</v>
      </c>
      <c r="AW2" s="2"/>
      <c r="AX2" s="3">
        <v>20170329</v>
      </c>
      <c r="AY2" s="8">
        <f>AC2*0.88</f>
        <v>772640</v>
      </c>
    </row>
    <row r="3" spans="1:51">
      <c r="A3" s="3" t="s">
        <v>73</v>
      </c>
      <c r="B3" s="3" t="s">
        <v>50</v>
      </c>
      <c r="C3" s="3" t="s">
        <v>49</v>
      </c>
      <c r="D3" s="3" t="s">
        <v>51</v>
      </c>
      <c r="E3" s="3" t="s">
        <v>52</v>
      </c>
      <c r="F3" s="3" t="s">
        <v>74</v>
      </c>
      <c r="G3" s="3" t="s">
        <v>49</v>
      </c>
      <c r="H3" s="9">
        <v>20170329407014</v>
      </c>
      <c r="I3" s="2"/>
      <c r="J3" s="2"/>
      <c r="K3" s="3" t="s">
        <v>49</v>
      </c>
      <c r="L3" s="3" t="s">
        <v>54</v>
      </c>
      <c r="M3" s="3" t="s">
        <v>55</v>
      </c>
      <c r="N3" s="2"/>
      <c r="O3" s="3" t="s">
        <v>56</v>
      </c>
      <c r="P3" s="2"/>
      <c r="Q3" s="2"/>
      <c r="R3" s="2"/>
      <c r="S3" s="5" t="s">
        <v>57</v>
      </c>
      <c r="T3" s="2"/>
      <c r="U3" s="3" t="s">
        <v>58</v>
      </c>
      <c r="V3" s="3" t="s">
        <v>59</v>
      </c>
      <c r="W3" s="2"/>
      <c r="X3" s="2"/>
      <c r="Y3" s="3" t="s">
        <v>60</v>
      </c>
      <c r="Z3" s="3" t="s">
        <v>49</v>
      </c>
      <c r="AA3" s="3" t="s">
        <v>61</v>
      </c>
      <c r="AB3" s="3" t="s">
        <v>49</v>
      </c>
      <c r="AC3" s="6">
        <v>878000</v>
      </c>
      <c r="AD3" s="6">
        <v>718364</v>
      </c>
      <c r="AE3" s="6" t="s">
        <v>62</v>
      </c>
      <c r="AF3" s="2"/>
      <c r="AG3" s="2"/>
      <c r="AH3" s="3" t="s">
        <v>63</v>
      </c>
      <c r="AI3" s="3" t="s">
        <v>75</v>
      </c>
      <c r="AJ3" s="3" t="s">
        <v>76</v>
      </c>
      <c r="AK3" s="3" t="s">
        <v>77</v>
      </c>
      <c r="AL3" s="3" t="s">
        <v>78</v>
      </c>
      <c r="AM3" s="3" t="s">
        <v>79</v>
      </c>
      <c r="AN3" s="5" t="s">
        <v>80</v>
      </c>
      <c r="AO3" s="2"/>
      <c r="AP3" s="5" t="s">
        <v>80</v>
      </c>
      <c r="AQ3" s="4"/>
      <c r="AR3" s="4"/>
      <c r="AS3" s="4"/>
      <c r="AT3" s="4"/>
      <c r="AU3" s="4"/>
      <c r="AV3" s="3" t="s">
        <v>72</v>
      </c>
      <c r="AW3" s="2"/>
      <c r="AX3" s="3">
        <v>20170329</v>
      </c>
      <c r="AY3" s="8">
        <f t="shared" ref="AY3:AY13" si="0">AC3*0.88</f>
        <v>772640</v>
      </c>
    </row>
    <row r="4" spans="1:51">
      <c r="A4" s="3" t="s">
        <v>81</v>
      </c>
      <c r="B4" s="3" t="s">
        <v>50</v>
      </c>
      <c r="C4" s="3" t="s">
        <v>49</v>
      </c>
      <c r="D4" s="3" t="s">
        <v>51</v>
      </c>
      <c r="E4" s="3" t="s">
        <v>52</v>
      </c>
      <c r="F4" s="3" t="s">
        <v>82</v>
      </c>
      <c r="G4" s="3" t="s">
        <v>49</v>
      </c>
      <c r="H4" s="9">
        <v>20170329407863</v>
      </c>
      <c r="I4" s="2"/>
      <c r="J4" s="2"/>
      <c r="K4" s="3" t="s">
        <v>49</v>
      </c>
      <c r="L4" s="3" t="s">
        <v>54</v>
      </c>
      <c r="M4" s="3" t="s">
        <v>55</v>
      </c>
      <c r="N4" s="2"/>
      <c r="O4" s="3" t="s">
        <v>56</v>
      </c>
      <c r="P4" s="2"/>
      <c r="Q4" s="2"/>
      <c r="R4" s="2"/>
      <c r="S4" s="5" t="s">
        <v>57</v>
      </c>
      <c r="T4" s="2"/>
      <c r="U4" s="3" t="s">
        <v>58</v>
      </c>
      <c r="V4" s="3" t="s">
        <v>59</v>
      </c>
      <c r="W4" s="2"/>
      <c r="X4" s="2"/>
      <c r="Y4" s="3" t="s">
        <v>60</v>
      </c>
      <c r="Z4" s="3" t="s">
        <v>49</v>
      </c>
      <c r="AA4" s="3" t="s">
        <v>61</v>
      </c>
      <c r="AB4" s="3" t="s">
        <v>49</v>
      </c>
      <c r="AC4" s="6">
        <v>878000</v>
      </c>
      <c r="AD4" s="6">
        <v>718364</v>
      </c>
      <c r="AE4" s="6" t="s">
        <v>62</v>
      </c>
      <c r="AF4" s="2"/>
      <c r="AG4" s="2"/>
      <c r="AH4" s="3" t="s">
        <v>63</v>
      </c>
      <c r="AI4" s="3" t="s">
        <v>83</v>
      </c>
      <c r="AJ4" s="3" t="s">
        <v>84</v>
      </c>
      <c r="AK4" s="3" t="s">
        <v>85</v>
      </c>
      <c r="AL4" s="3" t="s">
        <v>86</v>
      </c>
      <c r="AM4" s="3" t="s">
        <v>79</v>
      </c>
      <c r="AN4" s="5" t="s">
        <v>87</v>
      </c>
      <c r="AO4" s="2"/>
      <c r="AP4" s="5" t="s">
        <v>87</v>
      </c>
      <c r="AQ4" s="4"/>
      <c r="AR4" s="4"/>
      <c r="AS4" s="4"/>
      <c r="AT4" s="4"/>
      <c r="AU4" s="4"/>
      <c r="AV4" s="3" t="s">
        <v>72</v>
      </c>
      <c r="AW4" s="2"/>
      <c r="AX4" s="3">
        <v>20170329</v>
      </c>
      <c r="AY4" s="8">
        <f t="shared" si="0"/>
        <v>772640</v>
      </c>
    </row>
    <row r="5" spans="1:51">
      <c r="A5" s="3" t="s">
        <v>88</v>
      </c>
      <c r="B5" s="3" t="s">
        <v>50</v>
      </c>
      <c r="C5" s="3" t="s">
        <v>49</v>
      </c>
      <c r="D5" s="3" t="s">
        <v>51</v>
      </c>
      <c r="E5" s="3" t="s">
        <v>52</v>
      </c>
      <c r="F5" s="3" t="s">
        <v>89</v>
      </c>
      <c r="G5" s="3" t="s">
        <v>49</v>
      </c>
      <c r="H5" s="9">
        <v>20170329408115</v>
      </c>
      <c r="I5" s="2"/>
      <c r="J5" s="2"/>
      <c r="K5" s="3" t="s">
        <v>49</v>
      </c>
      <c r="L5" s="3" t="s">
        <v>54</v>
      </c>
      <c r="M5" s="3" t="s">
        <v>55</v>
      </c>
      <c r="N5" s="2"/>
      <c r="O5" s="3" t="s">
        <v>56</v>
      </c>
      <c r="P5" s="2"/>
      <c r="Q5" s="2"/>
      <c r="R5" s="2"/>
      <c r="S5" s="5" t="s">
        <v>57</v>
      </c>
      <c r="T5" s="2"/>
      <c r="U5" s="3" t="s">
        <v>58</v>
      </c>
      <c r="V5" s="3" t="s">
        <v>59</v>
      </c>
      <c r="W5" s="2"/>
      <c r="X5" s="2"/>
      <c r="Y5" s="3" t="s">
        <v>60</v>
      </c>
      <c r="Z5" s="3" t="s">
        <v>49</v>
      </c>
      <c r="AA5" s="3" t="s">
        <v>61</v>
      </c>
      <c r="AB5" s="3" t="s">
        <v>49</v>
      </c>
      <c r="AC5" s="6">
        <v>878000</v>
      </c>
      <c r="AD5" s="6">
        <v>718364</v>
      </c>
      <c r="AE5" s="6" t="s">
        <v>62</v>
      </c>
      <c r="AF5" s="2"/>
      <c r="AG5" s="2"/>
      <c r="AH5" s="3" t="s">
        <v>63</v>
      </c>
      <c r="AI5" s="3" t="s">
        <v>90</v>
      </c>
      <c r="AJ5" s="3" t="s">
        <v>91</v>
      </c>
      <c r="AK5" s="3" t="s">
        <v>92</v>
      </c>
      <c r="AL5" s="3" t="s">
        <v>93</v>
      </c>
      <c r="AM5" s="3" t="s">
        <v>79</v>
      </c>
      <c r="AN5" s="5" t="s">
        <v>94</v>
      </c>
      <c r="AO5" s="2"/>
      <c r="AP5" s="5" t="s">
        <v>94</v>
      </c>
      <c r="AQ5" s="4"/>
      <c r="AR5" s="4"/>
      <c r="AS5" s="4"/>
      <c r="AT5" s="4"/>
      <c r="AU5" s="4"/>
      <c r="AV5" s="3" t="s">
        <v>72</v>
      </c>
      <c r="AW5" s="2"/>
      <c r="AX5" s="3">
        <v>20170329</v>
      </c>
      <c r="AY5" s="8">
        <f t="shared" si="0"/>
        <v>772640</v>
      </c>
    </row>
    <row r="6" spans="1:51">
      <c r="A6" s="3" t="s">
        <v>95</v>
      </c>
      <c r="B6" s="3" t="s">
        <v>50</v>
      </c>
      <c r="C6" s="3" t="s">
        <v>49</v>
      </c>
      <c r="D6" s="3" t="s">
        <v>51</v>
      </c>
      <c r="E6" s="3" t="s">
        <v>52</v>
      </c>
      <c r="F6" s="3" t="s">
        <v>96</v>
      </c>
      <c r="G6" s="3" t="s">
        <v>49</v>
      </c>
      <c r="H6" s="9">
        <v>20170329408466</v>
      </c>
      <c r="I6" s="2"/>
      <c r="J6" s="2"/>
      <c r="K6" s="3" t="s">
        <v>49</v>
      </c>
      <c r="L6" s="3" t="s">
        <v>54</v>
      </c>
      <c r="M6" s="3" t="s">
        <v>55</v>
      </c>
      <c r="N6" s="2"/>
      <c r="O6" s="3" t="s">
        <v>56</v>
      </c>
      <c r="P6" s="2"/>
      <c r="Q6" s="2"/>
      <c r="R6" s="2"/>
      <c r="S6" s="5" t="s">
        <v>57</v>
      </c>
      <c r="T6" s="2"/>
      <c r="U6" s="3" t="s">
        <v>58</v>
      </c>
      <c r="V6" s="3" t="s">
        <v>59</v>
      </c>
      <c r="W6" s="2"/>
      <c r="X6" s="2"/>
      <c r="Y6" s="3" t="s">
        <v>60</v>
      </c>
      <c r="Z6" s="3" t="s">
        <v>49</v>
      </c>
      <c r="AA6" s="3" t="s">
        <v>61</v>
      </c>
      <c r="AB6" s="3" t="s">
        <v>49</v>
      </c>
      <c r="AC6" s="6">
        <v>878000</v>
      </c>
      <c r="AD6" s="6">
        <v>718364</v>
      </c>
      <c r="AE6" s="6" t="s">
        <v>62</v>
      </c>
      <c r="AF6" s="2"/>
      <c r="AG6" s="2"/>
      <c r="AH6" s="3" t="s">
        <v>63</v>
      </c>
      <c r="AI6" s="3" t="s">
        <v>97</v>
      </c>
      <c r="AJ6" s="3" t="s">
        <v>98</v>
      </c>
      <c r="AK6" s="3" t="s">
        <v>77</v>
      </c>
      <c r="AL6" s="3" t="s">
        <v>99</v>
      </c>
      <c r="AM6" s="3" t="s">
        <v>79</v>
      </c>
      <c r="AN6" s="5" t="s">
        <v>100</v>
      </c>
      <c r="AO6" s="2"/>
      <c r="AP6" s="5" t="s">
        <v>100</v>
      </c>
      <c r="AQ6" s="4"/>
      <c r="AR6" s="4"/>
      <c r="AS6" s="4"/>
      <c r="AT6" s="4"/>
      <c r="AU6" s="4"/>
      <c r="AV6" s="3" t="s">
        <v>72</v>
      </c>
      <c r="AW6" s="2"/>
      <c r="AX6" s="3">
        <v>20170329</v>
      </c>
      <c r="AY6" s="8">
        <f t="shared" si="0"/>
        <v>772640</v>
      </c>
    </row>
    <row r="7" spans="1:51">
      <c r="A7" s="3" t="s">
        <v>101</v>
      </c>
      <c r="B7" s="3" t="s">
        <v>50</v>
      </c>
      <c r="C7" s="3" t="s">
        <v>61</v>
      </c>
      <c r="D7" s="3" t="s">
        <v>51</v>
      </c>
      <c r="E7" s="3" t="s">
        <v>52</v>
      </c>
      <c r="F7" s="3" t="s">
        <v>102</v>
      </c>
      <c r="G7" s="3" t="s">
        <v>49</v>
      </c>
      <c r="H7" s="9">
        <v>20170330448580</v>
      </c>
      <c r="I7" s="2"/>
      <c r="J7" s="2"/>
      <c r="K7" s="3" t="s">
        <v>49</v>
      </c>
      <c r="L7" s="3" t="s">
        <v>54</v>
      </c>
      <c r="M7" s="3" t="s">
        <v>55</v>
      </c>
      <c r="N7" s="2"/>
      <c r="O7" s="3" t="s">
        <v>56</v>
      </c>
      <c r="P7" s="2"/>
      <c r="Q7" s="2"/>
      <c r="R7" s="2"/>
      <c r="S7" s="5" t="s">
        <v>57</v>
      </c>
      <c r="T7" s="2"/>
      <c r="U7" s="3" t="s">
        <v>58</v>
      </c>
      <c r="V7" s="3" t="s">
        <v>59</v>
      </c>
      <c r="W7" s="2"/>
      <c r="X7" s="2"/>
      <c r="Y7" s="3" t="s">
        <v>60</v>
      </c>
      <c r="Z7" s="3" t="s">
        <v>49</v>
      </c>
      <c r="AA7" s="3" t="s">
        <v>61</v>
      </c>
      <c r="AB7" s="3" t="s">
        <v>49</v>
      </c>
      <c r="AC7" s="6">
        <v>878000</v>
      </c>
      <c r="AD7" s="6">
        <v>718364</v>
      </c>
      <c r="AE7" s="6" t="s">
        <v>62</v>
      </c>
      <c r="AF7" s="2"/>
      <c r="AG7" s="2"/>
      <c r="AH7" s="3" t="s">
        <v>103</v>
      </c>
      <c r="AI7" s="3" t="s">
        <v>104</v>
      </c>
      <c r="AJ7" s="3" t="s">
        <v>105</v>
      </c>
      <c r="AK7" s="3" t="s">
        <v>106</v>
      </c>
      <c r="AL7" s="3" t="s">
        <v>106</v>
      </c>
      <c r="AM7" s="3" t="s">
        <v>107</v>
      </c>
      <c r="AN7" s="5" t="s">
        <v>108</v>
      </c>
      <c r="AO7" s="3" t="s">
        <v>109</v>
      </c>
      <c r="AP7" s="5" t="s">
        <v>110</v>
      </c>
      <c r="AQ7" s="4"/>
      <c r="AR7" s="4"/>
      <c r="AS7" s="4"/>
      <c r="AT7" s="4"/>
      <c r="AU7" s="4"/>
      <c r="AV7" s="3" t="s">
        <v>72</v>
      </c>
      <c r="AW7" s="2"/>
      <c r="AX7" s="3">
        <v>20170330</v>
      </c>
      <c r="AY7" s="8">
        <f t="shared" si="0"/>
        <v>772640</v>
      </c>
    </row>
    <row r="8" spans="1:51">
      <c r="A8" s="3" t="s">
        <v>111</v>
      </c>
      <c r="B8" s="3" t="s">
        <v>50</v>
      </c>
      <c r="C8" s="3" t="s">
        <v>61</v>
      </c>
      <c r="D8" s="3" t="s">
        <v>51</v>
      </c>
      <c r="E8" s="3" t="s">
        <v>52</v>
      </c>
      <c r="F8" s="3" t="s">
        <v>112</v>
      </c>
      <c r="G8" s="3" t="s">
        <v>49</v>
      </c>
      <c r="H8" s="9">
        <v>20170330450616</v>
      </c>
      <c r="I8" s="2"/>
      <c r="J8" s="2"/>
      <c r="K8" s="3" t="s">
        <v>49</v>
      </c>
      <c r="L8" s="3" t="s">
        <v>54</v>
      </c>
      <c r="M8" s="3" t="s">
        <v>55</v>
      </c>
      <c r="N8" s="2"/>
      <c r="O8" s="3" t="s">
        <v>56</v>
      </c>
      <c r="P8" s="2"/>
      <c r="Q8" s="2"/>
      <c r="R8" s="2"/>
      <c r="S8" s="5" t="s">
        <v>57</v>
      </c>
      <c r="T8" s="2"/>
      <c r="U8" s="3" t="s">
        <v>58</v>
      </c>
      <c r="V8" s="3" t="s">
        <v>59</v>
      </c>
      <c r="W8" s="2"/>
      <c r="X8" s="2"/>
      <c r="Y8" s="3" t="s">
        <v>60</v>
      </c>
      <c r="Z8" s="3" t="s">
        <v>49</v>
      </c>
      <c r="AA8" s="3" t="s">
        <v>61</v>
      </c>
      <c r="AB8" s="3" t="s">
        <v>49</v>
      </c>
      <c r="AC8" s="6">
        <v>878000</v>
      </c>
      <c r="AD8" s="6">
        <v>718364</v>
      </c>
      <c r="AE8" s="6" t="s">
        <v>62</v>
      </c>
      <c r="AF8" s="2"/>
      <c r="AG8" s="2"/>
      <c r="AH8" s="3" t="s">
        <v>103</v>
      </c>
      <c r="AI8" s="3" t="s">
        <v>113</v>
      </c>
      <c r="AJ8" s="3" t="s">
        <v>114</v>
      </c>
      <c r="AK8" s="3" t="s">
        <v>115</v>
      </c>
      <c r="AL8" s="3" t="s">
        <v>115</v>
      </c>
      <c r="AM8" s="3" t="s">
        <v>116</v>
      </c>
      <c r="AN8" s="5" t="s">
        <v>117</v>
      </c>
      <c r="AO8" s="3" t="s">
        <v>118</v>
      </c>
      <c r="AP8" s="5" t="s">
        <v>119</v>
      </c>
      <c r="AQ8" s="4"/>
      <c r="AR8" s="4"/>
      <c r="AS8" s="4"/>
      <c r="AT8" s="4"/>
      <c r="AU8" s="4"/>
      <c r="AV8" s="3" t="s">
        <v>72</v>
      </c>
      <c r="AW8" s="2"/>
      <c r="AX8" s="3">
        <v>20170330</v>
      </c>
      <c r="AY8" s="8">
        <f t="shared" si="0"/>
        <v>772640</v>
      </c>
    </row>
    <row r="9" spans="1:51">
      <c r="A9" s="3" t="s">
        <v>120</v>
      </c>
      <c r="B9" s="3" t="s">
        <v>50</v>
      </c>
      <c r="C9" s="3" t="s">
        <v>61</v>
      </c>
      <c r="D9" s="3" t="s">
        <v>51</v>
      </c>
      <c r="E9" s="3" t="s">
        <v>52</v>
      </c>
      <c r="F9" s="3" t="s">
        <v>121</v>
      </c>
      <c r="G9" s="3" t="s">
        <v>49</v>
      </c>
      <c r="H9" s="9">
        <v>20170330457719</v>
      </c>
      <c r="I9" s="2"/>
      <c r="J9" s="2"/>
      <c r="K9" s="3" t="s">
        <v>49</v>
      </c>
      <c r="L9" s="3" t="s">
        <v>54</v>
      </c>
      <c r="M9" s="3" t="s">
        <v>55</v>
      </c>
      <c r="N9" s="2"/>
      <c r="O9" s="3" t="s">
        <v>56</v>
      </c>
      <c r="P9" s="2"/>
      <c r="Q9" s="2"/>
      <c r="R9" s="2"/>
      <c r="S9" s="5" t="s">
        <v>57</v>
      </c>
      <c r="T9" s="2"/>
      <c r="U9" s="3" t="s">
        <v>58</v>
      </c>
      <c r="V9" s="3" t="s">
        <v>59</v>
      </c>
      <c r="W9" s="2"/>
      <c r="X9" s="2"/>
      <c r="Y9" s="3" t="s">
        <v>60</v>
      </c>
      <c r="Z9" s="3" t="s">
        <v>49</v>
      </c>
      <c r="AA9" s="3" t="s">
        <v>61</v>
      </c>
      <c r="AB9" s="3" t="s">
        <v>49</v>
      </c>
      <c r="AC9" s="6">
        <v>878000</v>
      </c>
      <c r="AD9" s="6">
        <v>718364</v>
      </c>
      <c r="AE9" s="6" t="s">
        <v>62</v>
      </c>
      <c r="AF9" s="2"/>
      <c r="AG9" s="2"/>
      <c r="AH9" s="3" t="s">
        <v>103</v>
      </c>
      <c r="AI9" s="3" t="s">
        <v>122</v>
      </c>
      <c r="AJ9" s="3" t="s">
        <v>123</v>
      </c>
      <c r="AK9" s="3" t="s">
        <v>124</v>
      </c>
      <c r="AL9" s="3" t="s">
        <v>125</v>
      </c>
      <c r="AM9" s="3" t="s">
        <v>126</v>
      </c>
      <c r="AN9" s="5" t="s">
        <v>127</v>
      </c>
      <c r="AO9" s="3" t="s">
        <v>128</v>
      </c>
      <c r="AP9" s="5" t="s">
        <v>129</v>
      </c>
      <c r="AQ9" s="4"/>
      <c r="AR9" s="4"/>
      <c r="AS9" s="4"/>
      <c r="AT9" s="4"/>
      <c r="AU9" s="4"/>
      <c r="AV9" s="3" t="s">
        <v>72</v>
      </c>
      <c r="AW9" s="2"/>
      <c r="AX9" s="3">
        <v>20170330</v>
      </c>
      <c r="AY9" s="8">
        <f t="shared" si="0"/>
        <v>772640</v>
      </c>
    </row>
    <row r="10" spans="1:51">
      <c r="A10" s="3" t="s">
        <v>130</v>
      </c>
      <c r="B10" s="3" t="s">
        <v>50</v>
      </c>
      <c r="C10" s="3" t="s">
        <v>61</v>
      </c>
      <c r="D10" s="3" t="s">
        <v>51</v>
      </c>
      <c r="E10" s="3" t="s">
        <v>52</v>
      </c>
      <c r="F10" s="3" t="s">
        <v>131</v>
      </c>
      <c r="G10" s="3" t="s">
        <v>49</v>
      </c>
      <c r="H10" s="9">
        <v>20170330458752</v>
      </c>
      <c r="I10" s="2"/>
      <c r="J10" s="2"/>
      <c r="K10" s="3" t="s">
        <v>49</v>
      </c>
      <c r="L10" s="3" t="s">
        <v>54</v>
      </c>
      <c r="M10" s="3" t="s">
        <v>55</v>
      </c>
      <c r="N10" s="2"/>
      <c r="O10" s="3" t="s">
        <v>56</v>
      </c>
      <c r="P10" s="2"/>
      <c r="Q10" s="2"/>
      <c r="R10" s="2"/>
      <c r="S10" s="5" t="s">
        <v>57</v>
      </c>
      <c r="T10" s="2"/>
      <c r="U10" s="3" t="s">
        <v>58</v>
      </c>
      <c r="V10" s="3" t="s">
        <v>59</v>
      </c>
      <c r="W10" s="2"/>
      <c r="X10" s="2"/>
      <c r="Y10" s="3" t="s">
        <v>60</v>
      </c>
      <c r="Z10" s="3" t="s">
        <v>49</v>
      </c>
      <c r="AA10" s="3" t="s">
        <v>61</v>
      </c>
      <c r="AB10" s="3" t="s">
        <v>49</v>
      </c>
      <c r="AC10" s="6">
        <v>878000</v>
      </c>
      <c r="AD10" s="6">
        <v>718364</v>
      </c>
      <c r="AE10" s="6" t="s">
        <v>62</v>
      </c>
      <c r="AF10" s="2"/>
      <c r="AG10" s="2"/>
      <c r="AH10" s="3" t="s">
        <v>103</v>
      </c>
      <c r="AI10" s="3" t="s">
        <v>132</v>
      </c>
      <c r="AJ10" s="3" t="s">
        <v>133</v>
      </c>
      <c r="AK10" s="3" t="s">
        <v>77</v>
      </c>
      <c r="AL10" s="3" t="s">
        <v>134</v>
      </c>
      <c r="AM10" s="3" t="s">
        <v>135</v>
      </c>
      <c r="AN10" s="5" t="s">
        <v>136</v>
      </c>
      <c r="AO10" s="3" t="s">
        <v>137</v>
      </c>
      <c r="AP10" s="5" t="s">
        <v>138</v>
      </c>
      <c r="AQ10" s="4"/>
      <c r="AR10" s="4"/>
      <c r="AS10" s="4"/>
      <c r="AT10" s="4"/>
      <c r="AU10" s="4"/>
      <c r="AV10" s="3" t="s">
        <v>72</v>
      </c>
      <c r="AW10" s="2"/>
      <c r="AX10" s="3">
        <v>20170330</v>
      </c>
      <c r="AY10" s="8">
        <f t="shared" si="0"/>
        <v>772640</v>
      </c>
    </row>
    <row r="11" spans="1:51">
      <c r="A11" s="3" t="s">
        <v>139</v>
      </c>
      <c r="B11" s="3" t="s">
        <v>50</v>
      </c>
      <c r="C11" s="3" t="s">
        <v>61</v>
      </c>
      <c r="D11" s="3" t="s">
        <v>51</v>
      </c>
      <c r="E11" s="3" t="s">
        <v>52</v>
      </c>
      <c r="F11" s="3" t="s">
        <v>140</v>
      </c>
      <c r="G11" s="3" t="s">
        <v>49</v>
      </c>
      <c r="H11" s="9">
        <v>20170330461260</v>
      </c>
      <c r="I11" s="2"/>
      <c r="J11" s="2"/>
      <c r="K11" s="3" t="s">
        <v>49</v>
      </c>
      <c r="L11" s="3" t="s">
        <v>54</v>
      </c>
      <c r="M11" s="3" t="s">
        <v>55</v>
      </c>
      <c r="N11" s="2"/>
      <c r="O11" s="3" t="s">
        <v>56</v>
      </c>
      <c r="P11" s="2"/>
      <c r="Q11" s="2"/>
      <c r="R11" s="2"/>
      <c r="S11" s="5" t="s">
        <v>57</v>
      </c>
      <c r="T11" s="2"/>
      <c r="U11" s="3" t="s">
        <v>58</v>
      </c>
      <c r="V11" s="3" t="s">
        <v>59</v>
      </c>
      <c r="W11" s="2"/>
      <c r="X11" s="2"/>
      <c r="Y11" s="3" t="s">
        <v>60</v>
      </c>
      <c r="Z11" s="3" t="s">
        <v>49</v>
      </c>
      <c r="AA11" s="3" t="s">
        <v>61</v>
      </c>
      <c r="AB11" s="3" t="s">
        <v>49</v>
      </c>
      <c r="AC11" s="6">
        <v>878000</v>
      </c>
      <c r="AD11" s="6">
        <v>718364</v>
      </c>
      <c r="AE11" s="6" t="s">
        <v>62</v>
      </c>
      <c r="AF11" s="2"/>
      <c r="AG11" s="2"/>
      <c r="AH11" s="3" t="s">
        <v>103</v>
      </c>
      <c r="AI11" s="3" t="s">
        <v>141</v>
      </c>
      <c r="AJ11" s="3" t="s">
        <v>142</v>
      </c>
      <c r="AK11" s="3" t="s">
        <v>143</v>
      </c>
      <c r="AL11" s="3" t="s">
        <v>143</v>
      </c>
      <c r="AM11" s="3" t="s">
        <v>144</v>
      </c>
      <c r="AN11" s="5" t="s">
        <v>145</v>
      </c>
      <c r="AO11" s="3" t="s">
        <v>146</v>
      </c>
      <c r="AP11" s="5" t="s">
        <v>147</v>
      </c>
      <c r="AQ11" s="4"/>
      <c r="AR11" s="4"/>
      <c r="AS11" s="4"/>
      <c r="AT11" s="4"/>
      <c r="AU11" s="4"/>
      <c r="AV11" s="3" t="s">
        <v>72</v>
      </c>
      <c r="AW11" s="2"/>
      <c r="AX11" s="3">
        <v>20170330</v>
      </c>
      <c r="AY11" s="8">
        <f t="shared" si="0"/>
        <v>772640</v>
      </c>
    </row>
    <row r="12" spans="1:51">
      <c r="A12" s="3" t="s">
        <v>148</v>
      </c>
      <c r="B12" s="3" t="s">
        <v>50</v>
      </c>
      <c r="C12" s="3" t="s">
        <v>61</v>
      </c>
      <c r="D12" s="3" t="s">
        <v>51</v>
      </c>
      <c r="E12" s="3" t="s">
        <v>52</v>
      </c>
      <c r="F12" s="3" t="s">
        <v>149</v>
      </c>
      <c r="G12" s="3" t="s">
        <v>49</v>
      </c>
      <c r="H12" s="9">
        <v>20170330513845</v>
      </c>
      <c r="I12" s="2"/>
      <c r="J12" s="2"/>
      <c r="K12" s="3" t="s">
        <v>49</v>
      </c>
      <c r="L12" s="3" t="s">
        <v>54</v>
      </c>
      <c r="M12" s="3" t="s">
        <v>55</v>
      </c>
      <c r="N12" s="2"/>
      <c r="O12" s="3" t="s">
        <v>56</v>
      </c>
      <c r="P12" s="2"/>
      <c r="Q12" s="2"/>
      <c r="R12" s="2"/>
      <c r="S12" s="5" t="s">
        <v>150</v>
      </c>
      <c r="T12" s="2"/>
      <c r="U12" s="3" t="s">
        <v>58</v>
      </c>
      <c r="V12" s="3" t="s">
        <v>151</v>
      </c>
      <c r="W12" s="2"/>
      <c r="X12" s="2"/>
      <c r="Y12" s="3" t="s">
        <v>152</v>
      </c>
      <c r="Z12" s="3" t="s">
        <v>49</v>
      </c>
      <c r="AA12" s="3" t="s">
        <v>61</v>
      </c>
      <c r="AB12" s="3" t="s">
        <v>49</v>
      </c>
      <c r="AC12" s="6">
        <v>668000</v>
      </c>
      <c r="AD12" s="6">
        <v>546545</v>
      </c>
      <c r="AE12" s="6" t="s">
        <v>62</v>
      </c>
      <c r="AF12" s="2"/>
      <c r="AG12" s="2"/>
      <c r="AH12" s="3" t="s">
        <v>103</v>
      </c>
      <c r="AI12" s="3" t="s">
        <v>153</v>
      </c>
      <c r="AJ12" s="3" t="s">
        <v>154</v>
      </c>
      <c r="AK12" s="3" t="s">
        <v>155</v>
      </c>
      <c r="AL12" s="3" t="s">
        <v>156</v>
      </c>
      <c r="AM12" s="3" t="s">
        <v>157</v>
      </c>
      <c r="AN12" s="5" t="s">
        <v>158</v>
      </c>
      <c r="AO12" s="3" t="s">
        <v>159</v>
      </c>
      <c r="AP12" s="5" t="s">
        <v>160</v>
      </c>
      <c r="AQ12" s="4"/>
      <c r="AR12" s="4"/>
      <c r="AS12" s="4"/>
      <c r="AT12" s="4"/>
      <c r="AU12" s="4"/>
      <c r="AV12" s="3" t="s">
        <v>72</v>
      </c>
      <c r="AW12" s="2"/>
      <c r="AX12" s="3">
        <v>20170330</v>
      </c>
      <c r="AY12" s="8">
        <f t="shared" si="0"/>
        <v>587840</v>
      </c>
    </row>
    <row r="13" spans="1:51">
      <c r="A13" s="3" t="s">
        <v>161</v>
      </c>
      <c r="B13" s="3" t="s">
        <v>50</v>
      </c>
      <c r="C13" s="3" t="s">
        <v>61</v>
      </c>
      <c r="D13" s="3" t="s">
        <v>51</v>
      </c>
      <c r="E13" s="3" t="s">
        <v>52</v>
      </c>
      <c r="F13" s="3" t="s">
        <v>162</v>
      </c>
      <c r="G13" s="3" t="s">
        <v>49</v>
      </c>
      <c r="H13" s="9">
        <v>20170331527883</v>
      </c>
      <c r="I13" s="2"/>
      <c r="J13" s="2"/>
      <c r="K13" s="3" t="s">
        <v>49</v>
      </c>
      <c r="L13" s="3" t="s">
        <v>54</v>
      </c>
      <c r="M13" s="3" t="s">
        <v>55</v>
      </c>
      <c r="N13" s="2"/>
      <c r="O13" s="3" t="s">
        <v>56</v>
      </c>
      <c r="P13" s="2"/>
      <c r="Q13" s="2"/>
      <c r="R13" s="2"/>
      <c r="S13" s="5" t="s">
        <v>163</v>
      </c>
      <c r="T13" s="2"/>
      <c r="U13" s="3" t="s">
        <v>58</v>
      </c>
      <c r="V13" s="3" t="s">
        <v>176</v>
      </c>
      <c r="W13" s="3" t="s">
        <v>164</v>
      </c>
      <c r="X13" s="3" t="s">
        <v>165</v>
      </c>
      <c r="Y13" s="3" t="s">
        <v>166</v>
      </c>
      <c r="Z13" s="3" t="s">
        <v>49</v>
      </c>
      <c r="AA13" s="3" t="s">
        <v>61</v>
      </c>
      <c r="AB13" s="3" t="s">
        <v>49</v>
      </c>
      <c r="AC13" s="6">
        <v>180000</v>
      </c>
      <c r="AD13" s="6">
        <v>147273</v>
      </c>
      <c r="AE13" s="6" t="s">
        <v>62</v>
      </c>
      <c r="AF13" s="2"/>
      <c r="AG13" s="2"/>
      <c r="AH13" s="3" t="s">
        <v>103</v>
      </c>
      <c r="AI13" s="3" t="s">
        <v>167</v>
      </c>
      <c r="AJ13" s="3" t="s">
        <v>168</v>
      </c>
      <c r="AK13" s="3" t="s">
        <v>77</v>
      </c>
      <c r="AL13" s="3" t="s">
        <v>169</v>
      </c>
      <c r="AM13" s="3" t="s">
        <v>170</v>
      </c>
      <c r="AN13" s="5" t="s">
        <v>171</v>
      </c>
      <c r="AO13" s="3" t="s">
        <v>172</v>
      </c>
      <c r="AP13" s="5" t="s">
        <v>173</v>
      </c>
      <c r="AQ13" s="4"/>
      <c r="AR13" s="4"/>
      <c r="AS13" s="4"/>
      <c r="AT13" s="4"/>
      <c r="AU13" s="4"/>
      <c r="AV13" s="3" t="s">
        <v>72</v>
      </c>
      <c r="AW13" s="2"/>
      <c r="AX13" s="3">
        <v>20170331</v>
      </c>
      <c r="AY13" s="8">
        <f t="shared" si="0"/>
        <v>158400</v>
      </c>
    </row>
  </sheetData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sqref="A1:A12"/>
    </sheetView>
  </sheetViews>
  <sheetFormatPr defaultRowHeight="16.5"/>
  <cols>
    <col min="1" max="1" width="18.625" customWidth="1"/>
  </cols>
  <sheetData>
    <row r="1" spans="1:2">
      <c r="A1" s="3">
        <v>20170329</v>
      </c>
      <c r="B1">
        <v>390352</v>
      </c>
    </row>
    <row r="2" spans="1:2">
      <c r="A2" s="3">
        <v>20170329</v>
      </c>
      <c r="B2">
        <v>407014</v>
      </c>
    </row>
    <row r="3" spans="1:2">
      <c r="A3" s="3">
        <v>20170329</v>
      </c>
      <c r="B3">
        <v>407863</v>
      </c>
    </row>
    <row r="4" spans="1:2">
      <c r="A4" s="3">
        <v>20170329</v>
      </c>
      <c r="B4">
        <v>408115</v>
      </c>
    </row>
    <row r="5" spans="1:2">
      <c r="A5" s="3">
        <v>20170329</v>
      </c>
      <c r="B5">
        <v>408466</v>
      </c>
    </row>
    <row r="6" spans="1:2">
      <c r="A6" s="3">
        <v>20170330</v>
      </c>
      <c r="B6">
        <v>448580</v>
      </c>
    </row>
    <row r="7" spans="1:2">
      <c r="A7" s="3">
        <v>20170330</v>
      </c>
      <c r="B7">
        <v>450616</v>
      </c>
    </row>
    <row r="8" spans="1:2">
      <c r="A8" s="3">
        <v>20170330</v>
      </c>
      <c r="B8">
        <v>457719</v>
      </c>
    </row>
    <row r="9" spans="1:2">
      <c r="A9" s="3">
        <v>20170330</v>
      </c>
      <c r="B9">
        <v>458752</v>
      </c>
    </row>
    <row r="10" spans="1:2">
      <c r="A10" s="3">
        <v>20170330</v>
      </c>
      <c r="B10">
        <v>461260</v>
      </c>
    </row>
    <row r="11" spans="1:2">
      <c r="A11" s="3">
        <v>20170330</v>
      </c>
      <c r="B11">
        <v>513845</v>
      </c>
    </row>
    <row r="12" spans="1:2">
      <c r="A12" s="3">
        <v>20170331</v>
      </c>
      <c r="B12">
        <v>527883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WarehouseOutList_20170331085847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 Su-A</dc:creator>
  <cp:lastModifiedBy>ck543</cp:lastModifiedBy>
  <dcterms:created xsi:type="dcterms:W3CDTF">2017-03-31T00:04:27Z</dcterms:created>
  <dcterms:modified xsi:type="dcterms:W3CDTF">2017-03-31T00:20:00Z</dcterms:modified>
</cp:coreProperties>
</file>