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3" i="1"/>
  <c r="AC2"/>
</calcChain>
</file>

<file path=xl/sharedStrings.xml><?xml version="1.0" encoding="utf-8"?>
<sst xmlns="http://schemas.openxmlformats.org/spreadsheetml/2006/main" count="77" uniqueCount="57">
  <si>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</si>
  <si>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</si>
  <si>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</si>
  <si>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</si>
  <si>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</si>
  <si>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</si>
  <si>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</si>
  <si>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</si>
  <si>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</si>
  <si>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</si>
  <si>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</si>
  <si>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</si>
  <si>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</si>
  <si>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</si>
  <si>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</si>
  <si>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</si>
  <si>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</si>
  <si>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</si>
  <si>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</si>
  <si>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</si>
  <si>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</si>
  <si>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</si>
  <si>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</si>
  <si>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</si>
  <si>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</si>
  <si>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</si>
  <si>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</si>
  <si>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주문출고</t>
  </si>
  <si>
    <t>1411501403075</t>
  </si>
  <si>
    <t>00</t>
  </si>
  <si>
    <t>정상</t>
  </si>
  <si>
    <t>-선택-</t>
  </si>
  <si>
    <t>115014</t>
  </si>
  <si>
    <t>00001</t>
  </si>
  <si>
    <t>없음</t>
  </si>
  <si>
    <t>6</t>
  </si>
  <si>
    <t>2017-04-22</t>
  </si>
  <si>
    <t>EOS 100D (White) 18-55mm + 40mm KIT</t>
  </si>
  <si>
    <t>A0212967</t>
  </si>
  <si>
    <t>윤*일</t>
  </si>
  <si>
    <t>0507-1625-3960</t>
  </si>
  <si>
    <t>55063</t>
  </si>
  <si>
    <t>전라북도 전주시 완산구 호암로 29 미소진 약국 (효자동2가 1313-4)</t>
  </si>
  <si>
    <t>7</t>
  </si>
  <si>
    <t>2017-04-23</t>
  </si>
  <si>
    <t>EF-S 10-18mm F4.5-5.6 IS STM</t>
  </si>
  <si>
    <t>A0175686</t>
  </si>
  <si>
    <t>김*우</t>
  </si>
  <si>
    <t>0507-1625-7199</t>
  </si>
  <si>
    <t>04179</t>
  </si>
  <si>
    <t>서울특별시 마포구 삼개로 33 9동 1007호 (도화동, 도화우성아파트)</t>
  </si>
  <si>
    <t>17042200034702</t>
    <phoneticPr fontId="3" type="noConversion"/>
  </si>
  <si>
    <t>17042300042557</t>
    <phoneticPr fontId="3" type="noConversion"/>
  </si>
  <si>
    <t>주문일자</t>
  </si>
  <si>
    <t>고객결제가</t>
  </si>
  <si>
    <t>2017/04/22</t>
    <phoneticPr fontId="3" type="noConversion"/>
  </si>
  <si>
    <t>2017/04/23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</si>
</sst>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"/>
  <sheetViews>
    <sheetView tabSelected="1" topLeftCell="B1" workbookViewId="0">
      <selection activeCell="AA16" sqref="C7:AA16"/>
    </sheetView>
  </sheetViews>
  <sheetFormatPr defaultRowHeight="16.5"/>
  <cols>
    <col min="1" max="1" width="3.75" style="3" bestFit="1" customWidth="1"/>
    <col min="2" max="2" width="23.625" style="3" bestFit="1" customWidth="1"/>
    <col min="3" max="3" width="9.75" style="3" bestFit="1" customWidth="1"/>
    <col min="4" max="4" width="12.125" style="3" bestFit="1" customWidth="1"/>
    <col min="5" max="5" width="13.125" style="3" bestFit="1" customWidth="1"/>
    <col min="6" max="6" width="34.5" style="3" bestFit="1" customWidth="1"/>
    <col min="7" max="7" width="6.875" style="3" bestFit="1" customWidth="1"/>
    <col min="8" max="8" width="11.375" style="3" bestFit="1" customWidth="1"/>
    <col min="9" max="9" width="8" style="3" bestFit="1" customWidth="1"/>
    <col min="10" max="10" width="6.375" style="3" bestFit="1" customWidth="1"/>
    <col min="11" max="11" width="9.625" style="3" bestFit="1" customWidth="1"/>
    <col min="12" max="12" width="8" style="3" bestFit="1" customWidth="1"/>
    <col min="13" max="13" width="7.75" style="3" bestFit="1" customWidth="1"/>
    <col min="14" max="14" width="8" style="3" bestFit="1" customWidth="1"/>
    <col min="15" max="15" width="9.625" style="3" bestFit="1" customWidth="1"/>
    <col min="16" max="16" width="13.125" style="3" bestFit="1" customWidth="1"/>
    <col min="17" max="17" width="8" style="3" bestFit="1" customWidth="1"/>
    <col min="18" max="18" width="6.375" style="3" bestFit="1" customWidth="1"/>
    <col min="19" max="19" width="8" style="3" bestFit="1" customWidth="1"/>
    <col min="20" max="20" width="6.375" style="3" bestFit="1" customWidth="1"/>
    <col min="21" max="21" width="13.625" style="3" bestFit="1" customWidth="1"/>
    <col min="22" max="22" width="8" style="3" bestFit="1" customWidth="1"/>
    <col min="23" max="23" width="58.125" style="3" bestFit="1" customWidth="1"/>
    <col min="24" max="24" width="6.375" style="3" bestFit="1" customWidth="1"/>
    <col min="25" max="25" width="16.75" style="3" bestFit="1" customWidth="1"/>
    <col min="26" max="26" width="4.75" style="3" bestFit="1" customWidth="1"/>
    <col min="27" max="27" width="18" style="3" bestFit="1" customWidth="1"/>
    <col min="28" max="16384" width="9" style="3"/>
  </cols>
  <sheetData>
    <row r="1" spans="1:29" ht="17.4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16</v>
      </c>
      <c r="AB1" s="16" t="s">
        <v>53</v>
      </c>
      <c r="AC1" s="16" t="s">
        <v>54</v>
      </c>
    </row>
    <row r="2" spans="1:29" ht="17.45" customHeight="1">
      <c r="A2" s="5" t="s">
        <v>35</v>
      </c>
      <c r="B2" s="5" t="s">
        <v>51</v>
      </c>
      <c r="C2" s="5" t="s">
        <v>36</v>
      </c>
      <c r="D2" s="5" t="s">
        <v>27</v>
      </c>
      <c r="E2" s="5" t="s">
        <v>28</v>
      </c>
      <c r="F2" s="6" t="s">
        <v>37</v>
      </c>
      <c r="G2" s="5" t="s">
        <v>29</v>
      </c>
      <c r="H2" s="5" t="s">
        <v>30</v>
      </c>
      <c r="I2" s="5" t="s">
        <v>31</v>
      </c>
      <c r="J2" s="4"/>
      <c r="K2" s="7" t="s">
        <v>0</v>
      </c>
      <c r="L2" s="8">
        <v>1</v>
      </c>
      <c r="M2" s="8">
        <v>694000</v>
      </c>
      <c r="N2" s="8">
        <v>694000</v>
      </c>
      <c r="O2" s="5" t="s">
        <v>32</v>
      </c>
      <c r="P2" s="5" t="s">
        <v>38</v>
      </c>
      <c r="Q2" s="5" t="s">
        <v>33</v>
      </c>
      <c r="R2" s="5" t="s">
        <v>34</v>
      </c>
      <c r="S2" s="5" t="s">
        <v>39</v>
      </c>
      <c r="T2" s="5" t="s">
        <v>39</v>
      </c>
      <c r="U2" s="5" t="s">
        <v>40</v>
      </c>
      <c r="V2" s="5" t="s">
        <v>41</v>
      </c>
      <c r="W2" s="6" t="s">
        <v>42</v>
      </c>
      <c r="X2" s="9" t="s">
        <v>0</v>
      </c>
      <c r="Y2" s="7" t="s">
        <v>0</v>
      </c>
      <c r="Z2" s="6" t="s">
        <v>30</v>
      </c>
      <c r="AA2" s="5" t="s">
        <v>38</v>
      </c>
      <c r="AB2" s="1" t="s">
        <v>55</v>
      </c>
      <c r="AC2" s="17">
        <f>M2*0.88</f>
        <v>610720</v>
      </c>
    </row>
    <row r="3" spans="1:29" ht="17.45" customHeight="1">
      <c r="A3" s="11" t="s">
        <v>43</v>
      </c>
      <c r="B3" s="11" t="s">
        <v>52</v>
      </c>
      <c r="C3" s="11" t="s">
        <v>44</v>
      </c>
      <c r="D3" s="11" t="s">
        <v>27</v>
      </c>
      <c r="E3" s="11" t="s">
        <v>28</v>
      </c>
      <c r="F3" s="12" t="s">
        <v>45</v>
      </c>
      <c r="G3" s="11" t="s">
        <v>29</v>
      </c>
      <c r="H3" s="11" t="s">
        <v>30</v>
      </c>
      <c r="I3" s="11" t="s">
        <v>31</v>
      </c>
      <c r="J3" s="10"/>
      <c r="K3" s="13" t="s">
        <v>0</v>
      </c>
      <c r="L3" s="14">
        <v>1</v>
      </c>
      <c r="M3" s="14">
        <v>324000</v>
      </c>
      <c r="N3" s="14">
        <v>324000</v>
      </c>
      <c r="O3" s="11" t="s">
        <v>32</v>
      </c>
      <c r="P3" s="11" t="s">
        <v>46</v>
      </c>
      <c r="Q3" s="11" t="s">
        <v>33</v>
      </c>
      <c r="R3" s="11" t="s">
        <v>34</v>
      </c>
      <c r="S3" s="11" t="s">
        <v>47</v>
      </c>
      <c r="T3" s="11" t="s">
        <v>47</v>
      </c>
      <c r="U3" s="11" t="s">
        <v>48</v>
      </c>
      <c r="V3" s="11" t="s">
        <v>49</v>
      </c>
      <c r="W3" s="12" t="s">
        <v>50</v>
      </c>
      <c r="X3" s="15" t="s">
        <v>0</v>
      </c>
      <c r="Y3" s="13" t="s">
        <v>0</v>
      </c>
      <c r="Z3" s="12" t="s">
        <v>30</v>
      </c>
      <c r="AA3" s="11" t="s">
        <v>46</v>
      </c>
      <c r="AB3" s="1" t="s">
        <v>56</v>
      </c>
      <c r="AC3" s="17">
        <f>M3*0.88</f>
        <v>285120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ck377</dc:creator>
  <cp:lastModifiedBy>ck377</cp:lastModifiedBy>
  <dcterms:created xsi:type="dcterms:W3CDTF">2017-04-24T00:19:58Z</dcterms:created>
  <dcterms:modified xsi:type="dcterms:W3CDTF">2017-04-24T00:22:58Z</dcterms:modified>
</cp:coreProperties>
</file>