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  <c r="BN3"/>
  <c r="BN4"/>
</calcChain>
</file>

<file path=xl/sharedStrings.xml><?xml version="1.0" encoding="utf-8"?>
<sst xmlns="http://schemas.openxmlformats.org/spreadsheetml/2006/main" count="261" uniqueCount="133">
  <si>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</si>
  <si>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</si>
  <si>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</si>
  <si>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</si>
  <si>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</si>
  <si>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</si>
  <si>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</si>
  <si>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</si>
  <si>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</si>
  <si>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</si>
  <si>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</si>
  <si>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</si>
  <si>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</si>
  <si>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</si>
  <si>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</si>
  <si>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</si>
  <si>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</si>
  <si>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</si>
  <si>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</si>
  <si>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</si>
  <si>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</si>
  <si>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</si>
  <si>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</si>
  <si>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</si>
  <si>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</si>
  <si>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</si>
  <si>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</si>
  <si>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</si>
  <si>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</si>
  <si>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</si>
  <si>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</si>
  <si>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</si>
  <si>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</si>
  <si>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</si>
  <si>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</si>
  <si>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</si>
  <si>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</si>
  <si>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</si>
  <si>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</si>
  <si>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</si>
  <si>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</si>
  <si>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</si>
  <si>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</si>
  <si>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</si>
  <si>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서비스이용료(%)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</si>
  <si>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</si>
  <si>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</si>
  <si>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</si>
  <si>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</si>
  <si>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</si>
  <si>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</si>
  <si>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</si>
  <si>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</si>
  <si>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</si>
  <si>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</si>
  <si>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</si>
  <si>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</si>
  <si>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</si>
  <si>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</si>
  <si>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</si>
  <si>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</si>
  <si>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</si>
  <si>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</si>
  <si>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</si>
  <si>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</si>
  <si>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</si>
  <si>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</si>
  <si>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/>
  </si>
  <si>
    <t>jhahne</t>
  </si>
  <si>
    <t>2017/05/08 09:24:50</t>
  </si>
  <si>
    <t>배송완료전</t>
  </si>
  <si>
    <t>일반배송</t>
  </si>
  <si>
    <t>업체배송</t>
  </si>
  <si>
    <t>무료</t>
  </si>
  <si>
    <t>0</t>
  </si>
  <si>
    <t>고정가판매</t>
  </si>
  <si>
    <t>동의</t>
  </si>
  <si>
    <t>N</t>
  </si>
  <si>
    <t>캐논코리아 물류센터</t>
  </si>
  <si>
    <t>일반고객</t>
  </si>
  <si>
    <t>이용안함(N)</t>
  </si>
  <si>
    <t>2</t>
  </si>
  <si>
    <t>201705057025498</t>
  </si>
  <si>
    <t>2017/05/05 15:39:35</t>
  </si>
  <si>
    <t>807256848</t>
  </si>
  <si>
    <t>[캐논본사직영] EOS 5D Mark IV (Body)</t>
  </si>
  <si>
    <t>4,290,000</t>
  </si>
  <si>
    <t>송하영</t>
  </si>
  <si>
    <t>D+0</t>
  </si>
  <si>
    <t>0504-2814-4889</t>
  </si>
  <si>
    <t>120100</t>
  </si>
  <si>
    <t>서울특별시 서대문구 홍은동 401-6 번지 한도아트빌402호</t>
  </si>
  <si>
    <t>파손위험이 있는 상품이니 조심히 다뤄주세요.(뽕뽕이안에 잘포장해서 넣어주세요)</t>
  </si>
  <si>
    <t>shy346</t>
  </si>
  <si>
    <t>1740807758</t>
  </si>
  <si>
    <t>1483C006AA</t>
  </si>
  <si>
    <t>111,540</t>
  </si>
  <si>
    <t>6.00(%)</t>
  </si>
  <si>
    <t>157,014(3.76%)</t>
  </si>
  <si>
    <t>4,021,446</t>
  </si>
  <si>
    <t>2017/05/05</t>
  </si>
  <si>
    <t>6679215166</t>
  </si>
  <si>
    <t>3</t>
  </si>
  <si>
    <t>201705057153235</t>
  </si>
  <si>
    <t>2017/05/05 17:40:02</t>
  </si>
  <si>
    <t>807289424</t>
  </si>
  <si>
    <t>[캐논본사 직영판매] RP-54 (CP910 용지 &amp; 잉크 / 엽서사이즈 / 54매)</t>
  </si>
  <si>
    <t>23,900</t>
  </si>
  <si>
    <t>정미화</t>
  </si>
  <si>
    <t>0504-2768-0261</t>
  </si>
  <si>
    <t>656130</t>
  </si>
  <si>
    <t>경상남도 거제시 옥포동 535-34 봉황하우스 401호</t>
  </si>
  <si>
    <t>alghkwjd</t>
  </si>
  <si>
    <t>1014046566</t>
  </si>
  <si>
    <t>620</t>
  </si>
  <si>
    <t>8.00(%)</t>
  </si>
  <si>
    <t>1,354(5.82%)</t>
  </si>
  <si>
    <t>21,687</t>
  </si>
  <si>
    <t>3741609478</t>
  </si>
  <si>
    <t>4</t>
  </si>
  <si>
    <t>201705057473137</t>
  </si>
  <si>
    <t>2017/05/05 22:16:24</t>
  </si>
  <si>
    <t>807366205</t>
  </si>
  <si>
    <t>47,800</t>
  </si>
  <si>
    <t>공희주</t>
  </si>
  <si>
    <t>0504-3572-0782</t>
  </si>
  <si>
    <t>412090</t>
  </si>
  <si>
    <t>경기도 고양시 덕양구  세솔로 25 (동산동,동산마을22단지호반베르디움)  2204동 603호 (지번:동산동 )</t>
  </si>
  <si>
    <t>kongheju1</t>
  </si>
  <si>
    <t>1,240</t>
  </si>
  <si>
    <t>2,708(5.82%)</t>
  </si>
  <si>
    <t>43,374</t>
  </si>
  <si>
    <t>고객결제가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</si>
</sst>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4"/>
  <sheetViews>
    <sheetView tabSelected="1" topLeftCell="D1" zoomScaleNormal="100" workbookViewId="0">
      <selection activeCell="H9" sqref="H9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4" t="s">
        <v>132</v>
      </c>
    </row>
    <row r="2" spans="1:66">
      <c r="A2" s="2" t="s">
        <v>81</v>
      </c>
      <c r="B2" s="2" t="s">
        <v>66</v>
      </c>
      <c r="C2" s="2" t="s">
        <v>82</v>
      </c>
      <c r="D2" s="2" t="s">
        <v>65</v>
      </c>
      <c r="E2" s="2" t="s">
        <v>83</v>
      </c>
      <c r="F2" s="2" t="s">
        <v>84</v>
      </c>
      <c r="G2" s="2" t="s">
        <v>85</v>
      </c>
      <c r="H2" s="3" t="s">
        <v>67</v>
      </c>
      <c r="I2" s="3" t="s">
        <v>67</v>
      </c>
      <c r="J2" s="2" t="s">
        <v>68</v>
      </c>
      <c r="K2" s="2" t="s">
        <v>65</v>
      </c>
      <c r="L2" s="2" t="s">
        <v>86</v>
      </c>
      <c r="M2" s="2" t="s">
        <v>87</v>
      </c>
      <c r="N2" s="3" t="s">
        <v>67</v>
      </c>
      <c r="O2" s="3" t="s">
        <v>67</v>
      </c>
      <c r="P2" s="3" t="s">
        <v>67</v>
      </c>
      <c r="Q2" s="2" t="s">
        <v>69</v>
      </c>
      <c r="R2" s="3" t="s">
        <v>67</v>
      </c>
      <c r="S2" s="2" t="s">
        <v>88</v>
      </c>
      <c r="T2" s="3" t="s">
        <v>67</v>
      </c>
      <c r="U2" s="2" t="s">
        <v>70</v>
      </c>
      <c r="V2" s="2" t="s">
        <v>71</v>
      </c>
      <c r="W2" s="2" t="s">
        <v>72</v>
      </c>
      <c r="X2" s="2" t="s">
        <v>73</v>
      </c>
      <c r="Y2" s="2" t="s">
        <v>74</v>
      </c>
      <c r="Z2" s="2" t="s">
        <v>74</v>
      </c>
      <c r="AA2" s="3" t="s">
        <v>67</v>
      </c>
      <c r="AB2" s="2" t="s">
        <v>74</v>
      </c>
      <c r="AC2" s="2" t="s">
        <v>89</v>
      </c>
      <c r="AD2" s="2" t="s">
        <v>89</v>
      </c>
      <c r="AE2" s="2" t="s">
        <v>90</v>
      </c>
      <c r="AF2" s="2" t="s">
        <v>91</v>
      </c>
      <c r="AG2" s="2" t="s">
        <v>92</v>
      </c>
      <c r="AH2" s="2" t="s">
        <v>87</v>
      </c>
      <c r="AI2" s="2" t="s">
        <v>93</v>
      </c>
      <c r="AJ2" s="2" t="s">
        <v>75</v>
      </c>
      <c r="AK2" s="2" t="s">
        <v>94</v>
      </c>
      <c r="AL2" s="2" t="s">
        <v>95</v>
      </c>
      <c r="AM2" s="2" t="s">
        <v>86</v>
      </c>
      <c r="AN2" s="2" t="s">
        <v>74</v>
      </c>
      <c r="AO2" s="2" t="s">
        <v>74</v>
      </c>
      <c r="AP2" s="2" t="s">
        <v>96</v>
      </c>
      <c r="AQ2" s="2" t="s">
        <v>76</v>
      </c>
      <c r="AR2" s="2" t="s">
        <v>97</v>
      </c>
      <c r="AS2" s="2" t="s">
        <v>98</v>
      </c>
      <c r="AT2" s="2" t="s">
        <v>99</v>
      </c>
      <c r="AU2" s="2" t="s">
        <v>100</v>
      </c>
      <c r="AV2" s="2" t="s">
        <v>77</v>
      </c>
      <c r="AW2" s="3" t="s">
        <v>67</v>
      </c>
      <c r="AX2" s="3" t="s">
        <v>67</v>
      </c>
      <c r="AY2" s="3" t="s">
        <v>67</v>
      </c>
      <c r="AZ2" s="2" t="s">
        <v>78</v>
      </c>
      <c r="BA2" s="2" t="s">
        <v>74</v>
      </c>
      <c r="BB2" s="2" t="s">
        <v>74</v>
      </c>
      <c r="BC2" s="2" t="s">
        <v>74</v>
      </c>
      <c r="BD2" s="2" t="s">
        <v>101</v>
      </c>
      <c r="BE2" s="2" t="s">
        <v>79</v>
      </c>
      <c r="BF2" s="3" t="s">
        <v>67</v>
      </c>
      <c r="BG2" s="2" t="s">
        <v>80</v>
      </c>
      <c r="BH2" s="3" t="s">
        <v>67</v>
      </c>
      <c r="BI2" s="3" t="s">
        <v>67</v>
      </c>
      <c r="BJ2" s="3" t="s">
        <v>67</v>
      </c>
      <c r="BK2" s="3" t="s">
        <v>67</v>
      </c>
      <c r="BL2" s="3" t="s">
        <v>67</v>
      </c>
      <c r="BM2" s="3" t="s">
        <v>67</v>
      </c>
      <c r="BN2">
        <f t="shared" ref="BN2:BN4" si="0">AM2-(AP2/K2)-AO2</f>
        <v>4178460</v>
      </c>
    </row>
    <row r="3" spans="1:66">
      <c r="A3" s="2" t="s">
        <v>102</v>
      </c>
      <c r="B3" s="2" t="s">
        <v>66</v>
      </c>
      <c r="C3" s="2" t="s">
        <v>103</v>
      </c>
      <c r="D3" s="2" t="s">
        <v>65</v>
      </c>
      <c r="E3" s="2" t="s">
        <v>104</v>
      </c>
      <c r="F3" s="2" t="s">
        <v>105</v>
      </c>
      <c r="G3" s="2" t="s">
        <v>106</v>
      </c>
      <c r="H3" s="3" t="s">
        <v>67</v>
      </c>
      <c r="I3" s="3" t="s">
        <v>67</v>
      </c>
      <c r="J3" s="2" t="s">
        <v>68</v>
      </c>
      <c r="K3" s="2" t="s">
        <v>65</v>
      </c>
      <c r="L3" s="2" t="s">
        <v>107</v>
      </c>
      <c r="M3" s="2" t="s">
        <v>108</v>
      </c>
      <c r="N3" s="3" t="s">
        <v>67</v>
      </c>
      <c r="O3" s="3" t="s">
        <v>67</v>
      </c>
      <c r="P3" s="3" t="s">
        <v>67</v>
      </c>
      <c r="Q3" s="2" t="s">
        <v>69</v>
      </c>
      <c r="R3" s="3" t="s">
        <v>67</v>
      </c>
      <c r="S3" s="2" t="s">
        <v>88</v>
      </c>
      <c r="T3" s="3" t="s">
        <v>67</v>
      </c>
      <c r="U3" s="2" t="s">
        <v>70</v>
      </c>
      <c r="V3" s="2" t="s">
        <v>71</v>
      </c>
      <c r="W3" s="2" t="s">
        <v>72</v>
      </c>
      <c r="X3" s="2" t="s">
        <v>73</v>
      </c>
      <c r="Y3" s="2" t="s">
        <v>74</v>
      </c>
      <c r="Z3" s="2" t="s">
        <v>74</v>
      </c>
      <c r="AA3" s="3" t="s">
        <v>67</v>
      </c>
      <c r="AB3" s="2" t="s">
        <v>74</v>
      </c>
      <c r="AC3" s="2" t="s">
        <v>109</v>
      </c>
      <c r="AD3" s="3" t="s">
        <v>67</v>
      </c>
      <c r="AE3" s="2" t="s">
        <v>110</v>
      </c>
      <c r="AF3" s="2" t="s">
        <v>111</v>
      </c>
      <c r="AG3" s="3" t="s">
        <v>67</v>
      </c>
      <c r="AH3" s="2" t="s">
        <v>108</v>
      </c>
      <c r="AI3" s="2" t="s">
        <v>112</v>
      </c>
      <c r="AJ3" s="2" t="s">
        <v>75</v>
      </c>
      <c r="AK3" s="2" t="s">
        <v>113</v>
      </c>
      <c r="AL3" s="3" t="s">
        <v>67</v>
      </c>
      <c r="AM3" s="2" t="s">
        <v>107</v>
      </c>
      <c r="AN3" s="2" t="s">
        <v>74</v>
      </c>
      <c r="AO3" s="2" t="s">
        <v>74</v>
      </c>
      <c r="AP3" s="2" t="s">
        <v>114</v>
      </c>
      <c r="AQ3" s="2" t="s">
        <v>76</v>
      </c>
      <c r="AR3" s="2" t="s">
        <v>115</v>
      </c>
      <c r="AS3" s="2" t="s">
        <v>116</v>
      </c>
      <c r="AT3" s="2" t="s">
        <v>117</v>
      </c>
      <c r="AU3" s="2" t="s">
        <v>100</v>
      </c>
      <c r="AV3" s="2" t="s">
        <v>77</v>
      </c>
      <c r="AW3" s="3" t="s">
        <v>67</v>
      </c>
      <c r="AX3" s="3" t="s">
        <v>67</v>
      </c>
      <c r="AY3" s="3" t="s">
        <v>67</v>
      </c>
      <c r="AZ3" s="2" t="s">
        <v>78</v>
      </c>
      <c r="BA3" s="2" t="s">
        <v>74</v>
      </c>
      <c r="BB3" s="2" t="s">
        <v>74</v>
      </c>
      <c r="BC3" s="2" t="s">
        <v>74</v>
      </c>
      <c r="BD3" s="2" t="s">
        <v>118</v>
      </c>
      <c r="BE3" s="2" t="s">
        <v>79</v>
      </c>
      <c r="BF3" s="3" t="s">
        <v>67</v>
      </c>
      <c r="BG3" s="2" t="s">
        <v>80</v>
      </c>
      <c r="BH3" s="3" t="s">
        <v>67</v>
      </c>
      <c r="BI3" s="3" t="s">
        <v>67</v>
      </c>
      <c r="BJ3" s="3" t="s">
        <v>67</v>
      </c>
      <c r="BK3" s="3" t="s">
        <v>67</v>
      </c>
      <c r="BL3" s="3" t="s">
        <v>67</v>
      </c>
      <c r="BM3" s="3" t="s">
        <v>67</v>
      </c>
      <c r="BN3">
        <f t="shared" si="0"/>
        <v>23280</v>
      </c>
    </row>
    <row r="4" spans="1:66">
      <c r="A4" s="2" t="s">
        <v>119</v>
      </c>
      <c r="B4" s="2" t="s">
        <v>66</v>
      </c>
      <c r="C4" s="2" t="s">
        <v>120</v>
      </c>
      <c r="D4" s="2" t="s">
        <v>65</v>
      </c>
      <c r="E4" s="2" t="s">
        <v>121</v>
      </c>
      <c r="F4" s="2" t="s">
        <v>122</v>
      </c>
      <c r="G4" s="2" t="s">
        <v>106</v>
      </c>
      <c r="H4" s="3" t="s">
        <v>67</v>
      </c>
      <c r="I4" s="3" t="s">
        <v>67</v>
      </c>
      <c r="J4" s="2" t="s">
        <v>68</v>
      </c>
      <c r="K4" s="2" t="s">
        <v>81</v>
      </c>
      <c r="L4" s="2" t="s">
        <v>123</v>
      </c>
      <c r="M4" s="2" t="s">
        <v>124</v>
      </c>
      <c r="N4" s="3" t="s">
        <v>67</v>
      </c>
      <c r="O4" s="3" t="s">
        <v>67</v>
      </c>
      <c r="P4" s="3" t="s">
        <v>67</v>
      </c>
      <c r="Q4" s="2" t="s">
        <v>69</v>
      </c>
      <c r="R4" s="3" t="s">
        <v>67</v>
      </c>
      <c r="S4" s="2" t="s">
        <v>88</v>
      </c>
      <c r="T4" s="3" t="s">
        <v>67</v>
      </c>
      <c r="U4" s="2" t="s">
        <v>70</v>
      </c>
      <c r="V4" s="2" t="s">
        <v>71</v>
      </c>
      <c r="W4" s="2" t="s">
        <v>72</v>
      </c>
      <c r="X4" s="2" t="s">
        <v>73</v>
      </c>
      <c r="Y4" s="2" t="s">
        <v>74</v>
      </c>
      <c r="Z4" s="2" t="s">
        <v>74</v>
      </c>
      <c r="AA4" s="3" t="s">
        <v>67</v>
      </c>
      <c r="AB4" s="2" t="s">
        <v>74</v>
      </c>
      <c r="AC4" s="2" t="s">
        <v>125</v>
      </c>
      <c r="AD4" s="3" t="s">
        <v>67</v>
      </c>
      <c r="AE4" s="2" t="s">
        <v>126</v>
      </c>
      <c r="AF4" s="2" t="s">
        <v>127</v>
      </c>
      <c r="AG4" s="3" t="s">
        <v>67</v>
      </c>
      <c r="AH4" s="2" t="s">
        <v>124</v>
      </c>
      <c r="AI4" s="2" t="s">
        <v>128</v>
      </c>
      <c r="AJ4" s="2" t="s">
        <v>75</v>
      </c>
      <c r="AK4" s="2" t="s">
        <v>113</v>
      </c>
      <c r="AL4" s="3" t="s">
        <v>67</v>
      </c>
      <c r="AM4" s="2" t="s">
        <v>107</v>
      </c>
      <c r="AN4" s="2" t="s">
        <v>74</v>
      </c>
      <c r="AO4" s="2" t="s">
        <v>74</v>
      </c>
      <c r="AP4" s="2" t="s">
        <v>129</v>
      </c>
      <c r="AQ4" s="2" t="s">
        <v>76</v>
      </c>
      <c r="AR4" s="2" t="s">
        <v>115</v>
      </c>
      <c r="AS4" s="2" t="s">
        <v>130</v>
      </c>
      <c r="AT4" s="2" t="s">
        <v>131</v>
      </c>
      <c r="AU4" s="2" t="s">
        <v>100</v>
      </c>
      <c r="AV4" s="2" t="s">
        <v>77</v>
      </c>
      <c r="AW4" s="3" t="s">
        <v>67</v>
      </c>
      <c r="AX4" s="3" t="s">
        <v>67</v>
      </c>
      <c r="AY4" s="3" t="s">
        <v>67</v>
      </c>
      <c r="AZ4" s="2" t="s">
        <v>78</v>
      </c>
      <c r="BA4" s="2" t="s">
        <v>74</v>
      </c>
      <c r="BB4" s="2" t="s">
        <v>74</v>
      </c>
      <c r="BC4" s="2" t="s">
        <v>74</v>
      </c>
      <c r="BD4" s="2" t="s">
        <v>118</v>
      </c>
      <c r="BE4" s="2" t="s">
        <v>79</v>
      </c>
      <c r="BF4" s="3" t="s">
        <v>67</v>
      </c>
      <c r="BG4" s="2" t="s">
        <v>80</v>
      </c>
      <c r="BH4" s="3" t="s">
        <v>67</v>
      </c>
      <c r="BI4" s="3" t="s">
        <v>67</v>
      </c>
      <c r="BJ4" s="3" t="s">
        <v>67</v>
      </c>
      <c r="BK4" s="3" t="s">
        <v>67</v>
      </c>
      <c r="BL4" s="3" t="s">
        <v>67</v>
      </c>
      <c r="BM4" s="3" t="s">
        <v>67</v>
      </c>
      <c r="BN4">
        <f t="shared" si="0"/>
        <v>23280</v>
      </c>
    </row>
  </sheetData>
  <phoneticPr fontId="2" type="noConversion"/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kim.seong-mi</dc:creator>
  <cp:lastModifiedBy>ck401</cp:lastModifiedBy>
  <dcterms:created xsi:type="dcterms:W3CDTF">2017-05-08T00:29:29Z</dcterms:created>
  <dcterms:modified xsi:type="dcterms:W3CDTF">2017-05-08T00:31:32Z</dcterms:modified>
</cp:coreProperties>
</file>