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70720090558" sheetId="2" r:id="rId1"/>
  </sheets>
  <calcPr calcId="125725"/>
</workbook>
</file>

<file path=xl/calcChain.xml><?xml version="1.0" encoding="utf-8"?>
<calcChain xmlns="http://schemas.openxmlformats.org/spreadsheetml/2006/main">
  <c r="AY3" i="2"/>
  <c r="AY2"/>
</calcChain>
</file>

<file path=xl/sharedStrings.xml><?xml version="1.0" encoding="utf-8"?>
<sst xmlns="http://schemas.openxmlformats.org/spreadsheetml/2006/main" count="118" uniqueCount="91">
  <si>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</si>
  <si>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</si>
  <si>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</si>
  <si>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</si>
  <si>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</si>
  <si>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</si>
  <si>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</si>
  <si>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</si>
  <si>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</si>
  <si>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</si>
  <si>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</si>
  <si>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</si>
  <si>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</si>
  <si>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</si>
  <si>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</si>
  <si>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</si>
  <si>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</si>
  <si>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</si>
  <si>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</si>
  <si>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</si>
  <si>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</si>
  <si>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</si>
  <si>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</si>
  <si>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</si>
  <si>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</si>
  <si>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</si>
  <si>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</si>
  <si>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</si>
  <si>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</si>
  <si>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</si>
  <si>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</si>
  <si>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</si>
  <si>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</si>
  <si>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</si>
  <si>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</si>
  <si>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</si>
  <si>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</si>
  <si>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</si>
  <si>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</si>
  <si>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</si>
  <si>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</si>
  <si>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</si>
  <si>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</si>
  <si>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</si>
  <si>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</si>
  <si>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</si>
  <si>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</si>
  <si>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</si>
  <si>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</si>
  <si>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</si>
  <si>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</si>
  <si>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</si>
  <si>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</si>
  <si>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</si>
  <si>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D2110163525</t>
  </si>
  <si>
    <t>20170719339127</t>
  </si>
  <si>
    <t>정상</t>
  </si>
  <si>
    <t>피킹완료</t>
  </si>
  <si>
    <t>업체택배배송</t>
  </si>
  <si>
    <t>[캐논직영] EOS 750D 18-55 IS STM KIT + BAG 9361 + 8G</t>
  </si>
  <si>
    <t>신세계</t>
  </si>
  <si>
    <t>1000011293835</t>
  </si>
  <si>
    <t>EOS 750D</t>
  </si>
  <si>
    <t>818000</t>
  </si>
  <si>
    <t>661836</t>
  </si>
  <si>
    <t>국내</t>
  </si>
  <si>
    <t>2017-07-20</t>
  </si>
  <si>
    <t>임대현</t>
  </si>
  <si>
    <t>[SSG.COM]임대현</t>
  </si>
  <si>
    <t>031-405-8050</t>
  </si>
  <si>
    <t>010-2915-8050</t>
  </si>
  <si>
    <t>15284</t>
  </si>
  <si>
    <t>경기 안산시 상록구 안산천동로1길 29, 206동 405호 (월피동, 안산현대2차아파트)</t>
  </si>
  <si>
    <t>426789</t>
  </si>
  <si>
    <t>경기 안산시 상록구 월피동 448번지 안산현대2차아파트 206동 405호</t>
  </si>
  <si>
    <t>부재시 연락바랍니다.</t>
  </si>
  <si>
    <t>강남점</t>
  </si>
  <si>
    <t>2</t>
  </si>
  <si>
    <t>D2110172543</t>
  </si>
  <si>
    <t>20170719347393</t>
  </si>
  <si>
    <t>최진범</t>
  </si>
  <si>
    <t>[SSG.COM]최진범</t>
  </si>
  <si>
    <t>--</t>
  </si>
  <si>
    <t>010-6767-0443</t>
  </si>
  <si>
    <t>48038</t>
  </si>
  <si>
    <t>부산 해운대구 선수촌로 95, 106동 1101호 (반여동, 센텀대림아파트)</t>
  </si>
  <si>
    <t>612737</t>
  </si>
  <si>
    <t>부산 해운대구 반여동 1199-11번지 센텀대림아파트 106동 1101호</t>
  </si>
  <si>
    <t>결제일</t>
  </si>
  <si>
    <t>고객결제가</t>
  </si>
  <si>
    <t>2017/07/19</t>
    <phoneticPr fontId="2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</si>
</sst>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21" fillId="34" borderId="12" xfId="0" applyNumberFormat="1" applyFont="1" applyFill="1" applyBorder="1" applyAlignment="1">
      <alignment horizontal="center" vertical="center"/>
    </xf>
    <xf numFmtId="41" fontId="21" fillId="34" borderId="12" xfId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1" fontId="18" fillId="0" borderId="12" xfId="1" applyFont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3"/>
  <sheetViews>
    <sheetView showGridLines="0" tabSelected="1" topLeftCell="AO1" workbookViewId="0">
      <selection activeCell="AX3" sqref="AX3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48.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8.87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66.375" style="2" bestFit="1" customWidth="1"/>
    <col min="41" max="41" width="9.625" style="2" bestFit="1" customWidth="1"/>
    <col min="42" max="42" width="56.6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17.8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88</v>
      </c>
      <c r="AY1" s="8" t="s">
        <v>89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4"/>
      <c r="AG2" s="4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5" t="s">
        <v>75</v>
      </c>
      <c r="AU2" s="6"/>
      <c r="AV2" s="3" t="s">
        <v>76</v>
      </c>
      <c r="AW2" s="4"/>
      <c r="AX2" s="9" t="s">
        <v>90</v>
      </c>
      <c r="AY2" s="10">
        <f>AC2*0.88</f>
        <v>719840</v>
      </c>
    </row>
    <row r="3" spans="1:51">
      <c r="A3" s="3" t="s">
        <v>77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78</v>
      </c>
      <c r="G3" s="3" t="s">
        <v>49</v>
      </c>
      <c r="H3" s="3" t="s">
        <v>79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61</v>
      </c>
      <c r="W3" s="4"/>
      <c r="X3" s="4"/>
      <c r="Y3" s="3" t="s">
        <v>62</v>
      </c>
      <c r="Z3" s="3" t="s">
        <v>49</v>
      </c>
      <c r="AA3" s="3" t="s">
        <v>51</v>
      </c>
      <c r="AB3" s="3" t="s">
        <v>49</v>
      </c>
      <c r="AC3" s="3" t="s">
        <v>63</v>
      </c>
      <c r="AD3" s="3" t="s">
        <v>64</v>
      </c>
      <c r="AE3" s="3" t="s">
        <v>65</v>
      </c>
      <c r="AF3" s="4"/>
      <c r="AG3" s="4"/>
      <c r="AH3" s="3" t="s">
        <v>66</v>
      </c>
      <c r="AI3" s="3" t="s">
        <v>80</v>
      </c>
      <c r="AJ3" s="3" t="s">
        <v>81</v>
      </c>
      <c r="AK3" s="3" t="s">
        <v>82</v>
      </c>
      <c r="AL3" s="3" t="s">
        <v>83</v>
      </c>
      <c r="AM3" s="3" t="s">
        <v>84</v>
      </c>
      <c r="AN3" s="5" t="s">
        <v>85</v>
      </c>
      <c r="AO3" s="3" t="s">
        <v>86</v>
      </c>
      <c r="AP3" s="5" t="s">
        <v>87</v>
      </c>
      <c r="AQ3" s="6"/>
      <c r="AR3" s="6"/>
      <c r="AS3" s="6"/>
      <c r="AT3" s="6"/>
      <c r="AU3" s="6"/>
      <c r="AV3" s="3" t="s">
        <v>76</v>
      </c>
      <c r="AW3" s="4"/>
      <c r="AX3" s="9" t="s">
        <v>90</v>
      </c>
      <c r="AY3" s="10">
        <f t="shared" ref="AY3:AY4" si="0">AC3*0.88</f>
        <v>719840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WarehouseOutList_20170720090558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Lee.Jung-Min</dc:creator>
  <cp:lastModifiedBy>ck377</cp:lastModifiedBy>
  <dcterms:created xsi:type="dcterms:W3CDTF">2017-07-20T00:09:42Z</dcterms:created>
  <dcterms:modified xsi:type="dcterms:W3CDTF">2017-07-20T00:09:43Z</dcterms:modified>
</cp:coreProperties>
</file>