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0913091209" sheetId="2" r:id="rId1"/>
  </sheets>
  <calcPr calcId="125725"/>
</workbook>
</file>

<file path=xl/calcChain.xml><?xml version="1.0" encoding="utf-8"?>
<calcChain xmlns="http://schemas.openxmlformats.org/spreadsheetml/2006/main">
  <c r="AY39" i="2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<sst xmlns="http://schemas.openxmlformats.org/spreadsheetml/2006/main" count="1277" uniqueCount="488">
  <si>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</si>
  <si>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</si>
  <si>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</si>
  <si>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</si>
  <si>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</si>
  <si>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</si>
  <si>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</si>
  <si>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</si>
  <si>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</si>
  <si>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</si>
  <si>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</si>
  <si>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</si>
  <si>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</si>
  <si>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</si>
  <si>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</si>
  <si>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</si>
  <si>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</si>
  <si>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</si>
  <si>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</si>
  <si>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</si>
  <si>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</si>
  <si>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</si>
  <si>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</si>
  <si>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</si>
  <si>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</si>
  <si>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</si>
  <si>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</si>
  <si>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</si>
  <si>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</si>
  <si>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</si>
  <si>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</si>
  <si>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</si>
  <si>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</si>
  <si>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</si>
  <si>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</si>
  <si>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</si>
  <si>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</si>
  <si>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</si>
  <si>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</si>
  <si>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</si>
  <si>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</si>
  <si>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</si>
  <si>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</si>
  <si>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</si>
  <si>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</si>
  <si>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</si>
  <si>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</si>
  <si>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</si>
  <si>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</si>
  <si>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</si>
  <si>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</si>
  <si>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</si>
  <si>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</si>
  <si>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</si>
  <si>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D2116552394</t>
  </si>
  <si>
    <t>20170912980503</t>
  </si>
  <si>
    <t>정상</t>
  </si>
  <si>
    <t>피킹완료</t>
  </si>
  <si>
    <t>업체택배배송</t>
  </si>
  <si>
    <t>[본사직영] EOS M10 (White) 15-45 KIT + 고래파우치(그레이) + SD 8G</t>
  </si>
  <si>
    <t>신세계</t>
  </si>
  <si>
    <t>1000014132018</t>
  </si>
  <si>
    <t>EOS M10</t>
  </si>
  <si>
    <t>498000</t>
  </si>
  <si>
    <t>402927</t>
  </si>
  <si>
    <t>국내</t>
  </si>
  <si>
    <t>2017-09-13</t>
  </si>
  <si>
    <t>백미혜</t>
  </si>
  <si>
    <t>[SSG.COM]백미혜</t>
  </si>
  <si>
    <t>055-212-4142</t>
  </si>
  <si>
    <t>010-5673-3185</t>
  </si>
  <si>
    <t>51170</t>
  </si>
  <si>
    <t>경남 창원시 의창구 도계로 136, 206동 1101호</t>
  </si>
  <si>
    <t>641763</t>
  </si>
  <si>
    <t>경남 창원시 의창구 명서동 25-1번지 두산위브아파트 206동 1101호</t>
  </si>
  <si>
    <t>강남점</t>
  </si>
  <si>
    <t>2</t>
  </si>
  <si>
    <t>D2116555048</t>
  </si>
  <si>
    <t>20170912983099</t>
  </si>
  <si>
    <t>[본사직영] 캐논코리아정품 포토프린터 셀피 SELPHY CP1200 (Black)</t>
  </si>
  <si>
    <t>1000019148420</t>
  </si>
  <si>
    <t>CP1200BK</t>
  </si>
  <si>
    <t>135000</t>
  </si>
  <si>
    <t>109227</t>
  </si>
  <si>
    <t>서미란</t>
  </si>
  <si>
    <t>[SSG.COM]서미란</t>
  </si>
  <si>
    <t>051-636-5799</t>
  </si>
  <si>
    <t>010-9666-5799</t>
  </si>
  <si>
    <t>48415</t>
  </si>
  <si>
    <t>부산 남구 전포대로20번길 26, 102동 601호 (문현동, 한화꿈에그린아파트)</t>
  </si>
  <si>
    <t>608824</t>
  </si>
  <si>
    <t>부산 남구 문현동 402-70번지 한화꿈에그린아파트 102동 601호</t>
  </si>
  <si>
    <t>3</t>
  </si>
  <si>
    <t>D2116560126</t>
  </si>
  <si>
    <t>20170912988321</t>
  </si>
  <si>
    <t>[본사직영] 캐논 망원단초점렌즈 EF 85mm f/1.8 USM</t>
  </si>
  <si>
    <t>1000010780395</t>
  </si>
  <si>
    <t>EF 85mm f/1.8 USM</t>
  </si>
  <si>
    <t>468900</t>
  </si>
  <si>
    <t>379383</t>
  </si>
  <si>
    <t>어명용</t>
  </si>
  <si>
    <t>[SSG.COM]어명용</t>
  </si>
  <si>
    <t>--</t>
  </si>
  <si>
    <t>010-1347-4612</t>
  </si>
  <si>
    <t>04555</t>
  </si>
  <si>
    <t>서울 중구 마른내로2길 27, 10층 (초동, 오복빌딩)</t>
  </si>
  <si>
    <t>100300</t>
  </si>
  <si>
    <t>서울 중구 초동 53-22번지 오복빌딩 10층</t>
  </si>
  <si>
    <t>4</t>
  </si>
  <si>
    <t>D2116564275</t>
  </si>
  <si>
    <t>20170912992383</t>
  </si>
  <si>
    <t>[본사직영] 캐논코리아정품 포토프린터 셀피 SELPHY CP1200 (White)</t>
  </si>
  <si>
    <t>1000015913123</t>
  </si>
  <si>
    <t>White</t>
  </si>
  <si>
    <t>00004</t>
  </si>
  <si>
    <t>CP1200</t>
  </si>
  <si>
    <t>박유정</t>
  </si>
  <si>
    <t>[SSG.COM]박유정</t>
  </si>
  <si>
    <t>02-2593-7050</t>
  </si>
  <si>
    <t>010-2593-7050</t>
  </si>
  <si>
    <t>08035</t>
  </si>
  <si>
    <t>서울 양천구 지양로15길 20, 10동 403호 (신월동, 신안파크아파트)</t>
  </si>
  <si>
    <t>158790</t>
  </si>
  <si>
    <t>서울 양천구 신월동 350-2번지 신안파크아파트 10동 403호</t>
  </si>
  <si>
    <t>5</t>
  </si>
  <si>
    <t>D2116570043</t>
  </si>
  <si>
    <t>20170912998060</t>
  </si>
  <si>
    <t>[본사직영] EOS 750D 18-55 IS STM KIT + BAG 9361 + 8G</t>
  </si>
  <si>
    <t>1000011293835</t>
  </si>
  <si>
    <t>EOS 750D</t>
  </si>
  <si>
    <t>798000</t>
  </si>
  <si>
    <t>645655</t>
  </si>
  <si>
    <t>김나연</t>
  </si>
  <si>
    <t>[SSG.COM]김나연</t>
  </si>
  <si>
    <t>05026216943</t>
  </si>
  <si>
    <t>04374</t>
  </si>
  <si>
    <t>서울 용산구 이촌로2가길 122, 103동 605호 (이촌동, 대림아파트)</t>
  </si>
  <si>
    <t>140729</t>
  </si>
  <si>
    <t>서울 용산구 이촌동 395번지 대림아파트 103동 605호</t>
  </si>
  <si>
    <t>6</t>
  </si>
  <si>
    <t>D2116570232</t>
  </si>
  <si>
    <t>20170912998252</t>
  </si>
  <si>
    <t>[본사직영] EOS 750D 18-135 IS STM KIT+ BAG 9361 + 8G</t>
  </si>
  <si>
    <t>1000011294565</t>
  </si>
  <si>
    <t>1048000</t>
  </si>
  <si>
    <t>847927</t>
  </si>
  <si>
    <t>신경남</t>
  </si>
  <si>
    <t>[SSG.COM]신경남</t>
  </si>
  <si>
    <t>02-308-2828</t>
  </si>
  <si>
    <t>010-9062-9529</t>
  </si>
  <si>
    <t>03662</t>
  </si>
  <si>
    <t>서울 서대문구 증가로10길 70-20, 302호 (홍은동, 현주하우스)</t>
  </si>
  <si>
    <t>120848</t>
  </si>
  <si>
    <t>서울 서대문구 홍은동 410-32번지 현주하우스 302호</t>
  </si>
  <si>
    <t>7</t>
  </si>
  <si>
    <t>D2116570572</t>
  </si>
  <si>
    <t>20170912998575</t>
  </si>
  <si>
    <t>김원철</t>
  </si>
  <si>
    <t>[SSG.COM]김원철</t>
  </si>
  <si>
    <t>010-2307-9533</t>
  </si>
  <si>
    <t>04526</t>
  </si>
  <si>
    <t>서울 중구 남대문로 29-2, 3층 (남대문로3가)</t>
  </si>
  <si>
    <t>100093</t>
  </si>
  <si>
    <t>서울 중구 남대문로3가 98번지 3층</t>
  </si>
  <si>
    <t>8</t>
  </si>
  <si>
    <t>D2116572399</t>
  </si>
  <si>
    <t>20170912000410</t>
  </si>
  <si>
    <t>유경미</t>
  </si>
  <si>
    <t>[SSG.COM]유영준</t>
  </si>
  <si>
    <t>010-3312-4663</t>
  </si>
  <si>
    <t>05245</t>
  </si>
  <si>
    <t>서울 강동구 올림픽로79길 23, 4층 (천호동)</t>
  </si>
  <si>
    <t>134868</t>
  </si>
  <si>
    <t>서울 강동구 천호동 335-8번지 4층</t>
  </si>
  <si>
    <t>9</t>
  </si>
  <si>
    <t>[본사직영] 캐논 광각줌렌즈 EF-S 10-18mm F4.5-5.6 IS STM</t>
  </si>
  <si>
    <t>1000010767181</t>
  </si>
  <si>
    <t>EF-S 10-18mm F4.5-5.6 IS STM</t>
  </si>
  <si>
    <t>324000</t>
  </si>
  <si>
    <t>262145</t>
  </si>
  <si>
    <t>10</t>
  </si>
  <si>
    <t>D2116574127</t>
  </si>
  <si>
    <t>20170912002421</t>
  </si>
  <si>
    <t>박재형</t>
  </si>
  <si>
    <t>[SSG.COM]박재형</t>
  </si>
  <si>
    <t>02-6267-7982</t>
  </si>
  <si>
    <t>010-4300-7982</t>
  </si>
  <si>
    <t>14302</t>
  </si>
  <si>
    <t>경기 광명시 원노온사로 62-1, 1층 포메이션7 (노온사동)</t>
  </si>
  <si>
    <t>423080</t>
  </si>
  <si>
    <t>경기 광명시 노온사동 158-2번지 1층 포메이션7</t>
  </si>
  <si>
    <t>11</t>
  </si>
  <si>
    <t>D2116574705</t>
  </si>
  <si>
    <t>20170912003037</t>
  </si>
  <si>
    <t>이철형</t>
  </si>
  <si>
    <t>[SSG.COM]이철형</t>
  </si>
  <si>
    <t>010-9632-9396</t>
  </si>
  <si>
    <t>14546</t>
  </si>
  <si>
    <t>경기 부천시 소향로 117, 1302호 (중동, 베네피아오피스텔)</t>
  </si>
  <si>
    <t>420852</t>
  </si>
  <si>
    <t>경기 부천시 중동 1168-2번지 베네피아오피스텔 1302호</t>
  </si>
  <si>
    <t>12</t>
  </si>
  <si>
    <t>13</t>
  </si>
  <si>
    <t>D2116575553</t>
  </si>
  <si>
    <t>20170912003962</t>
  </si>
  <si>
    <t>김승엽</t>
  </si>
  <si>
    <t>[SSG.COM]김승엽</t>
  </si>
  <si>
    <t>010-4733-7120</t>
  </si>
  <si>
    <t>04373</t>
  </si>
  <si>
    <t>서울 용산구 청파로 46, 304호 (한강로3가, 한통빌딩)</t>
  </si>
  <si>
    <t>140879</t>
  </si>
  <si>
    <t>서울 용산구 한강로3가 16-60번지 한통빌딩 304호</t>
  </si>
  <si>
    <t>14</t>
  </si>
  <si>
    <t>D2116578758</t>
  </si>
  <si>
    <t>20170912007677</t>
  </si>
  <si>
    <t>문지애</t>
  </si>
  <si>
    <t>[SSG.COM]문지애</t>
  </si>
  <si>
    <t>010-3698-9387</t>
  </si>
  <si>
    <t>04372</t>
  </si>
  <si>
    <t>서울 용산구 청파로 74, 신관 A 광장층3 (한강로3가, 전자랜드)</t>
  </si>
  <si>
    <t>140749</t>
  </si>
  <si>
    <t>서울 용산구 한강로3가 16-9번지 전자랜드 신관 A 광장층3</t>
  </si>
  <si>
    <t>15</t>
  </si>
  <si>
    <t>D2116581454</t>
  </si>
  <si>
    <t>20170912010283</t>
  </si>
  <si>
    <t>김이주</t>
  </si>
  <si>
    <t>[SSG.COM]신은숙</t>
  </si>
  <si>
    <t>010-3289-2486</t>
  </si>
  <si>
    <t>14772</t>
  </si>
  <si>
    <t>경기 부천시 소사동로72번길 32, 406동 1704호 (소사본동, 소사주공뜨란채4단지아파트)</t>
  </si>
  <si>
    <t>422765</t>
  </si>
  <si>
    <t>경기 부천시 소사본동 411-1번지 소사주공뜨란채4단지아파트 406동 1704호</t>
  </si>
  <si>
    <t>16</t>
  </si>
  <si>
    <t>D2116581962</t>
  </si>
  <si>
    <t>20170912010842</t>
  </si>
  <si>
    <t>신정현</t>
  </si>
  <si>
    <t>[SSG.COM]손기환</t>
  </si>
  <si>
    <t>010-2048-9387</t>
  </si>
  <si>
    <t>07521</t>
  </si>
  <si>
    <t>서울 강서구 양천로49길 68-20, 101호 (가양동, 한림베스트빌)</t>
  </si>
  <si>
    <t>157801</t>
  </si>
  <si>
    <t>서울 강서구 가양동 237-4번지 한림베스트빌 101호</t>
  </si>
  <si>
    <t>17</t>
  </si>
  <si>
    <t>D2116583052</t>
  </si>
  <si>
    <t>20170912011927</t>
  </si>
  <si>
    <t>정형택</t>
  </si>
  <si>
    <t>[SSG.COM]연웅섭</t>
  </si>
  <si>
    <t>010-4847-5244</t>
  </si>
  <si>
    <t>08011</t>
  </si>
  <si>
    <t>서울 양천구 목동서로 287, 1008호 (신정동, 동문비젼오피스텔)</t>
  </si>
  <si>
    <t>158740</t>
  </si>
  <si>
    <t>서울 양천구 신정동 318-6번지 동문비젼오피스텔 1008호</t>
  </si>
  <si>
    <t>18</t>
  </si>
  <si>
    <t>D2116583682</t>
  </si>
  <si>
    <t>20170912012574</t>
  </si>
  <si>
    <t>[본사직영] EOS 80D 18-135 IS USM KIT + BAG 3070 + 16G</t>
  </si>
  <si>
    <t>1000022043833</t>
  </si>
  <si>
    <t>EOS80D18135</t>
  </si>
  <si>
    <t>1849000</t>
  </si>
  <si>
    <t>1496009</t>
  </si>
  <si>
    <t>전명남</t>
  </si>
  <si>
    <t>[SSG.COM]전명남</t>
  </si>
  <si>
    <t>010-6306-0524</t>
  </si>
  <si>
    <t>08217</t>
  </si>
  <si>
    <t>서울 구로구 경인로53길 15, 나동 3420호 (구로동, 중앙유통단지)</t>
  </si>
  <si>
    <t>152721</t>
  </si>
  <si>
    <t>서울 구로구 구로동 1258번지 중앙유통단지 나동 3420호</t>
  </si>
  <si>
    <t>19</t>
  </si>
  <si>
    <t>D2116583724</t>
  </si>
  <si>
    <t>20170912012614</t>
  </si>
  <si>
    <t>함명주</t>
  </si>
  <si>
    <t>[SSG.COM]이효준</t>
  </si>
  <si>
    <t>010-9491-7799</t>
  </si>
  <si>
    <t>14697</t>
  </si>
  <si>
    <t>경기 부천시 범안로58번길 24, 413호 (괴안동, 풍남아파트)</t>
  </si>
  <si>
    <t>422801</t>
  </si>
  <si>
    <t>경기 부천시 괴안동 86번지 풍남아파트 413호</t>
  </si>
  <si>
    <t>20</t>
  </si>
  <si>
    <t>D2116598006</t>
  </si>
  <si>
    <t>20170912026746</t>
  </si>
  <si>
    <t>[본사직영] 캐논 미러리스 망원줌렌즈 EF-M 55-200mm f/4.5-6.3 IS STM (BK)</t>
  </si>
  <si>
    <t>1000015911018</t>
  </si>
  <si>
    <t>Black</t>
  </si>
  <si>
    <t>00001</t>
  </si>
  <si>
    <t>EFM</t>
  </si>
  <si>
    <t>374400</t>
  </si>
  <si>
    <t>302924</t>
  </si>
  <si>
    <t>박효숙</t>
  </si>
  <si>
    <t>[SSG.COM]박효숙</t>
  </si>
  <si>
    <t>010-4660-4080</t>
  </si>
  <si>
    <t>55365</t>
  </si>
  <si>
    <t>전북 완주군 이서면 갈산1로 72, 902동 1603호 (LH아파트)</t>
  </si>
  <si>
    <t>565851</t>
  </si>
  <si>
    <t>전북 완주군 이서면 갈산리 646번지 LH아파트 902동 1603호</t>
  </si>
  <si>
    <t>21</t>
  </si>
  <si>
    <t>D2116602915</t>
  </si>
  <si>
    <t>20170912031556</t>
  </si>
  <si>
    <t>신용수</t>
  </si>
  <si>
    <t>[SSG.COM]신용수</t>
  </si>
  <si>
    <t>010-8791-3252</t>
  </si>
  <si>
    <t>04628</t>
  </si>
  <si>
    <t>서울 중구 소파로2길 10, 2층 208호 미디어영상학부 (예장동, 숭의여자대학교)</t>
  </si>
  <si>
    <t>100751</t>
  </si>
  <si>
    <t>서울 중구 예장동 8-3번지 숭의여자대학교 2층 208호 미디어영상학부</t>
  </si>
  <si>
    <t>22</t>
  </si>
  <si>
    <t>D2116606424</t>
  </si>
  <si>
    <t>20170912034979</t>
  </si>
  <si>
    <t>이택기</t>
  </si>
  <si>
    <t>[SSG.COM]이택기</t>
  </si>
  <si>
    <t>011-219-4470</t>
  </si>
  <si>
    <t>08383</t>
  </si>
  <si>
    <t>서울 구로구 우마2길 3 (가리봉동)</t>
  </si>
  <si>
    <t>152800</t>
  </si>
  <si>
    <t>서울 구로구 가리봉동 123-36번지 115/6</t>
  </si>
  <si>
    <t>23</t>
  </si>
  <si>
    <t>D2116609711</t>
  </si>
  <si>
    <t>20170912038282</t>
  </si>
  <si>
    <t>XUANZHELONG</t>
  </si>
  <si>
    <t>[SSG.COM]현승민</t>
  </si>
  <si>
    <t>010-2228-2131</t>
  </si>
  <si>
    <t>04371</t>
  </si>
  <si>
    <t>서울 용산구 새창로 181, 21동 3층 180호 (한강로2가, 선인상가)</t>
  </si>
  <si>
    <t>140747</t>
  </si>
  <si>
    <t>서울 용산구 한강로2가 15-14번지 선인상가 21동 3층 180호</t>
  </si>
  <si>
    <t>24</t>
  </si>
  <si>
    <t>D2116611682</t>
  </si>
  <si>
    <t>20170912040343</t>
  </si>
  <si>
    <t>최미진</t>
  </si>
  <si>
    <t>[SSG.COM]박지언</t>
  </si>
  <si>
    <t>010-9505-9727</t>
  </si>
  <si>
    <t>38059</t>
  </si>
  <si>
    <t>경북 경주시 태종로 399, 105동 201호 (충효동, 충효이안아파트)</t>
  </si>
  <si>
    <t>780972</t>
  </si>
  <si>
    <t>경북 경주시 충효동 1482번지 충효이안아파트 105동 201호</t>
  </si>
  <si>
    <t>부재시 경비(관리)실에 맡겨주세요.</t>
  </si>
  <si>
    <t>25</t>
  </si>
  <si>
    <t>D2116621508</t>
  </si>
  <si>
    <t>20170912050802</t>
  </si>
  <si>
    <t>오미란</t>
  </si>
  <si>
    <t>[SSG.COM]오미란</t>
  </si>
  <si>
    <t>070-4036-1164</t>
  </si>
  <si>
    <t>010-7799-3971</t>
  </si>
  <si>
    <t>47240</t>
  </si>
  <si>
    <t>부산 부산진구 진남로373번길 12, A동 402호 (전포동, 장미빌라)</t>
  </si>
  <si>
    <t>614865</t>
  </si>
  <si>
    <t>부산 부산진구 전포동 191-698번지 장미빌라 A동 402호</t>
  </si>
  <si>
    <t>배송전에 연락주세요</t>
  </si>
  <si>
    <t>26</t>
  </si>
  <si>
    <t>D2116623148</t>
  </si>
  <si>
    <t>20170912053839</t>
  </si>
  <si>
    <t>윤종성</t>
  </si>
  <si>
    <t>[SSG.COM]윤종성</t>
  </si>
  <si>
    <t>010-4080-1115</t>
  </si>
  <si>
    <t>12113</t>
  </si>
  <si>
    <t>경기 남양주시 별내중앙로 24, 1005호 (별내동, 이레타워)</t>
  </si>
  <si>
    <t>472501</t>
  </si>
  <si>
    <t>경기 남양주시 별내동 1006-3번지 이레타워 1005호</t>
  </si>
  <si>
    <t>27</t>
  </si>
  <si>
    <t>D2116623506</t>
  </si>
  <si>
    <t>20170912054913</t>
  </si>
  <si>
    <t>맹은미</t>
  </si>
  <si>
    <t>[SSG.COM]맹은미</t>
  </si>
  <si>
    <t>010-3877-8207</t>
  </si>
  <si>
    <t>03485</t>
  </si>
  <si>
    <t>서울 은평구 응암로9길 10-47, 501호 (응암동, 우방이지빌)</t>
  </si>
  <si>
    <t>122924</t>
  </si>
  <si>
    <t>서울 은평구 응암동 597-14번지 우방이지빌 501호</t>
  </si>
  <si>
    <t>28</t>
  </si>
  <si>
    <t>D2116624059</t>
  </si>
  <si>
    <t>20170912056047</t>
  </si>
  <si>
    <t>하경자</t>
  </si>
  <si>
    <t>[SSG.COM]하경자</t>
  </si>
  <si>
    <t>010-8868-6860</t>
  </si>
  <si>
    <t>04109</t>
  </si>
  <si>
    <t>서울 마포구 서강로16길 17-7, 지층 (노고산동)</t>
  </si>
  <si>
    <t>121807</t>
  </si>
  <si>
    <t>서울 마포구 노고산동 109-11번지 지층</t>
  </si>
  <si>
    <t>29</t>
  </si>
  <si>
    <t>D2116625752</t>
  </si>
  <si>
    <t>20170912057685</t>
  </si>
  <si>
    <t>김재명</t>
  </si>
  <si>
    <t>[SSG.COM]김재명</t>
  </si>
  <si>
    <t>010-9992-8879</t>
  </si>
  <si>
    <t>04364</t>
  </si>
  <si>
    <t>서울 용산구 원효로 179-3, 종우마트 B동 107호 (원효로2가)</t>
  </si>
  <si>
    <t>140847</t>
  </si>
  <si>
    <t>서울 용산구 원효로2가 73-16번지 종우마트 B동 107호</t>
  </si>
  <si>
    <t>파손의 위험이 있는 상품이 있습니다. 배송시 주의해주세요.</t>
  </si>
  <si>
    <t>30</t>
  </si>
  <si>
    <t>D2116630689</t>
  </si>
  <si>
    <t>20170912062926</t>
  </si>
  <si>
    <t>[본사직영] 캐논 광각단초점렌즈 EF-S 24mm F2.8 STM</t>
  </si>
  <si>
    <t>1000010769957</t>
  </si>
  <si>
    <t>EF-S 24mm F2.8 STM</t>
  </si>
  <si>
    <t>161100</t>
  </si>
  <si>
    <t>130345</t>
  </si>
  <si>
    <t>조현재</t>
  </si>
  <si>
    <t>[SSG.COM]조현재</t>
  </si>
  <si>
    <t>010-2139-2620</t>
  </si>
  <si>
    <t>05116</t>
  </si>
  <si>
    <t>서울 광진구 광나루로56길 85, 4층 A52호 (구의동)</t>
  </si>
  <si>
    <t>143200</t>
  </si>
  <si>
    <t>서울 광진구 구의동 546-4번지 4층 A52호</t>
  </si>
  <si>
    <t>31</t>
  </si>
  <si>
    <t>D2116660371</t>
  </si>
  <si>
    <t>20170912090919</t>
  </si>
  <si>
    <t>송원섭</t>
  </si>
  <si>
    <t>[SSG.COM]송원섭</t>
  </si>
  <si>
    <t>051-332-2047</t>
  </si>
  <si>
    <t>010-2853-0501</t>
  </si>
  <si>
    <t>46529</t>
  </si>
  <si>
    <t>부산 북구 산성로 88, 105동 1406호 (화명동, 그린숲속아파트)</t>
  </si>
  <si>
    <t>616785</t>
  </si>
  <si>
    <t>부산 북구 화명동 512번지 그린숲속아파트 105동 1406호</t>
  </si>
  <si>
    <t>32</t>
  </si>
  <si>
    <t>D2116660451</t>
  </si>
  <si>
    <t>20170912091001</t>
  </si>
  <si>
    <t>김기원</t>
  </si>
  <si>
    <t>[SSG.COM]김기원</t>
  </si>
  <si>
    <t>042-869-3246</t>
  </si>
  <si>
    <t>010-4301-3969</t>
  </si>
  <si>
    <t>34057</t>
  </si>
  <si>
    <t>대전 유성구 대덕대로989번길 242, 한국원자력연료주식회사 유틸리티부 김기원 (덕진동)</t>
  </si>
  <si>
    <t>305353</t>
  </si>
  <si>
    <t>대전 유성구 덕진동 493번지 한국원자력연료주식회사 유틸리티부 김기원</t>
  </si>
  <si>
    <t>33</t>
  </si>
  <si>
    <t>D2116661963</t>
  </si>
  <si>
    <t>20170912092343</t>
  </si>
  <si>
    <t>이정애</t>
  </si>
  <si>
    <t>[SSG.COM]이정애</t>
  </si>
  <si>
    <t>010-4514-1587</t>
  </si>
  <si>
    <t>35389</t>
  </si>
  <si>
    <t>대전 서구 계백로1158번길 113, 201동 1101호 (가수원동, 은아아파트2단지)</t>
  </si>
  <si>
    <t>302751</t>
  </si>
  <si>
    <t>대전 서구 가수원동 793-1번지 은아아파트2단지 201동 1101호</t>
  </si>
  <si>
    <t>34</t>
  </si>
  <si>
    <t>D2116664636</t>
  </si>
  <si>
    <t>20170912094832</t>
  </si>
  <si>
    <t>GMARKET백화점</t>
  </si>
  <si>
    <t>4216720347</t>
  </si>
  <si>
    <t>이금희</t>
  </si>
  <si>
    <t>[SSG.COM]이금희</t>
  </si>
  <si>
    <t>010-5409-4116</t>
  </si>
  <si>
    <t>35371</t>
  </si>
  <si>
    <t>302723</t>
  </si>
  <si>
    <t>대전 서구 관저동 1137번지 구봉마을5단지 504동 305호</t>
  </si>
  <si>
    <t>35</t>
  </si>
  <si>
    <t>D2116673082</t>
  </si>
  <si>
    <t>20170912102661</t>
  </si>
  <si>
    <t>윤준원</t>
  </si>
  <si>
    <t>[SSG.COM]윤준원</t>
  </si>
  <si>
    <t>010-8729-1882</t>
  </si>
  <si>
    <t>서울 용산구 청파로 46, 403호 (한강로3가, 한통빌딩)</t>
  </si>
  <si>
    <t>서울 용산구 한강로3가 16-60번지 한통빌딩 403호</t>
  </si>
  <si>
    <t>36</t>
  </si>
  <si>
    <t>D2116678676</t>
  </si>
  <si>
    <t>20170912107717</t>
  </si>
  <si>
    <t>박지연</t>
  </si>
  <si>
    <t>[SSG.COM]박지연</t>
  </si>
  <si>
    <t>010-9306-2016</t>
  </si>
  <si>
    <t>51494</t>
  </si>
  <si>
    <t>경남 창원시 성산구 중앙대로 124, 영프라자 9층 디자인실 (상남동, 롯데백화점)</t>
  </si>
  <si>
    <t>642967</t>
  </si>
  <si>
    <t>경남 창원시 성산구 상남동 79번지 롯데백화점 영프라자 9층 디자인실</t>
  </si>
  <si>
    <t>37</t>
  </si>
  <si>
    <t>D2116686123</t>
  </si>
  <si>
    <t>20170913114460</t>
  </si>
  <si>
    <t>이동석</t>
  </si>
  <si>
    <t>[SSG.COM]백현아</t>
  </si>
  <si>
    <t>010-3001-1725</t>
  </si>
  <si>
    <t>05214</t>
  </si>
  <si>
    <t>서울 강동구 아리수로98길 25, 705동 704호 (강일동, 강일리버파크7단지아파트)</t>
  </si>
  <si>
    <t>134737</t>
  </si>
  <si>
    <t>서울 강동구 강일동 686번지 강일리버파크7단지아파트 705동 704호</t>
  </si>
  <si>
    <t>38</t>
  </si>
  <si>
    <t>D2116689944</t>
  </si>
  <si>
    <t>20170913118033</t>
  </si>
  <si>
    <t>고태욱</t>
  </si>
  <si>
    <t>[SSG.COM]고태욱</t>
  </si>
  <si>
    <t>010-3441-5356</t>
  </si>
  <si>
    <t>34189</t>
  </si>
  <si>
    <t>대전 유성구 도안동로 523, 208동 1002호 (봉명동, 호반베르디움)</t>
  </si>
  <si>
    <t>305301</t>
  </si>
  <si>
    <t>대전 유성구 봉명동 1021번지 호반베르디움 208동 1002호</t>
  </si>
  <si>
    <t>결제일</t>
    <phoneticPr fontId="20" type="noConversion"/>
  </si>
  <si>
    <t>고객결제가</t>
  </si>
  <si>
    <t>20170912003037001</t>
    <phoneticPr fontId="20" type="noConversion"/>
  </si>
  <si>
    <t>20170912000410001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</si>
</sst>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9"/>
  <sheetViews>
    <sheetView showGridLines="0" tabSelected="1" workbookViewId="0">
      <selection activeCell="A10" sqref="A10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62.8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5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13.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2.25" style="2" bestFit="1" customWidth="1"/>
    <col min="41" max="41" width="9.625" style="2" bestFit="1" customWidth="1"/>
    <col min="42" max="42" width="62.1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48.8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9.125" style="2" bestFit="1" customWidth="1"/>
    <col min="51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484</v>
      </c>
      <c r="AY1" s="8" t="s">
        <v>485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72</v>
      </c>
      <c r="AO2" s="3" t="s">
        <v>73</v>
      </c>
      <c r="AP2" s="5" t="s">
        <v>74</v>
      </c>
      <c r="AQ2" s="6"/>
      <c r="AR2" s="6"/>
      <c r="AS2" s="6"/>
      <c r="AT2" s="6"/>
      <c r="AU2" s="6"/>
      <c r="AV2" s="3" t="s">
        <v>75</v>
      </c>
      <c r="AW2" s="4"/>
      <c r="AX2" s="9">
        <v>20170912</v>
      </c>
      <c r="AY2" s="10">
        <f>AC2*0.88</f>
        <v>438240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79</v>
      </c>
      <c r="T3" s="4"/>
      <c r="U3" s="3" t="s">
        <v>60</v>
      </c>
      <c r="V3" s="3" t="s">
        <v>80</v>
      </c>
      <c r="W3" s="4"/>
      <c r="X3" s="4"/>
      <c r="Y3" s="3" t="s">
        <v>81</v>
      </c>
      <c r="Z3" s="3" t="s">
        <v>49</v>
      </c>
      <c r="AA3" s="3" t="s">
        <v>51</v>
      </c>
      <c r="AB3" s="3" t="s">
        <v>49</v>
      </c>
      <c r="AC3" s="3" t="s">
        <v>82</v>
      </c>
      <c r="AD3" s="3" t="s">
        <v>83</v>
      </c>
      <c r="AE3" s="3" t="s">
        <v>65</v>
      </c>
      <c r="AF3" s="4"/>
      <c r="AG3" s="4"/>
      <c r="AH3" s="3" t="s">
        <v>66</v>
      </c>
      <c r="AI3" s="3" t="s">
        <v>84</v>
      </c>
      <c r="AJ3" s="3" t="s">
        <v>85</v>
      </c>
      <c r="AK3" s="3" t="s">
        <v>86</v>
      </c>
      <c r="AL3" s="3" t="s">
        <v>87</v>
      </c>
      <c r="AM3" s="3" t="s">
        <v>88</v>
      </c>
      <c r="AN3" s="5" t="s">
        <v>89</v>
      </c>
      <c r="AO3" s="3" t="s">
        <v>90</v>
      </c>
      <c r="AP3" s="5" t="s">
        <v>91</v>
      </c>
      <c r="AQ3" s="6"/>
      <c r="AR3" s="6"/>
      <c r="AS3" s="6"/>
      <c r="AT3" s="6"/>
      <c r="AU3" s="6"/>
      <c r="AV3" s="3" t="s">
        <v>75</v>
      </c>
      <c r="AW3" s="4"/>
      <c r="AX3" s="9">
        <v>20170912</v>
      </c>
      <c r="AY3" s="10">
        <f t="shared" ref="AY3:AY39" si="0">AC3*0.88</f>
        <v>118800</v>
      </c>
    </row>
    <row r="4" spans="1:51">
      <c r="A4" s="3" t="s">
        <v>92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93</v>
      </c>
      <c r="G4" s="3" t="s">
        <v>49</v>
      </c>
      <c r="H4" s="3" t="s">
        <v>94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95</v>
      </c>
      <c r="T4" s="4"/>
      <c r="U4" s="3" t="s">
        <v>60</v>
      </c>
      <c r="V4" s="3" t="s">
        <v>96</v>
      </c>
      <c r="W4" s="4"/>
      <c r="X4" s="4"/>
      <c r="Y4" s="3" t="s">
        <v>97</v>
      </c>
      <c r="Z4" s="3" t="s">
        <v>49</v>
      </c>
      <c r="AA4" s="3" t="s">
        <v>51</v>
      </c>
      <c r="AB4" s="3" t="s">
        <v>49</v>
      </c>
      <c r="AC4" s="3" t="s">
        <v>98</v>
      </c>
      <c r="AD4" s="3" t="s">
        <v>99</v>
      </c>
      <c r="AE4" s="3" t="s">
        <v>65</v>
      </c>
      <c r="AF4" s="4"/>
      <c r="AG4" s="4"/>
      <c r="AH4" s="3" t="s">
        <v>66</v>
      </c>
      <c r="AI4" s="3" t="s">
        <v>100</v>
      </c>
      <c r="AJ4" s="3" t="s">
        <v>101</v>
      </c>
      <c r="AK4" s="3" t="s">
        <v>102</v>
      </c>
      <c r="AL4" s="3" t="s">
        <v>103</v>
      </c>
      <c r="AM4" s="3" t="s">
        <v>104</v>
      </c>
      <c r="AN4" s="5" t="s">
        <v>105</v>
      </c>
      <c r="AO4" s="3" t="s">
        <v>106</v>
      </c>
      <c r="AP4" s="5" t="s">
        <v>107</v>
      </c>
      <c r="AQ4" s="6"/>
      <c r="AR4" s="6"/>
      <c r="AS4" s="6"/>
      <c r="AT4" s="6"/>
      <c r="AU4" s="6"/>
      <c r="AV4" s="3" t="s">
        <v>75</v>
      </c>
      <c r="AW4" s="4"/>
      <c r="AX4" s="9">
        <v>20170912</v>
      </c>
      <c r="AY4" s="10">
        <f t="shared" si="0"/>
        <v>412632</v>
      </c>
    </row>
    <row r="5" spans="1:51">
      <c r="A5" s="3" t="s">
        <v>108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109</v>
      </c>
      <c r="G5" s="3" t="s">
        <v>49</v>
      </c>
      <c r="H5" s="3" t="s">
        <v>110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111</v>
      </c>
      <c r="T5" s="4"/>
      <c r="U5" s="3" t="s">
        <v>60</v>
      </c>
      <c r="V5" s="3" t="s">
        <v>112</v>
      </c>
      <c r="W5" s="3" t="s">
        <v>113</v>
      </c>
      <c r="X5" s="3" t="s">
        <v>114</v>
      </c>
      <c r="Y5" s="3" t="s">
        <v>115</v>
      </c>
      <c r="Z5" s="3" t="s">
        <v>49</v>
      </c>
      <c r="AA5" s="3" t="s">
        <v>51</v>
      </c>
      <c r="AB5" s="3" t="s">
        <v>49</v>
      </c>
      <c r="AC5" s="3" t="s">
        <v>82</v>
      </c>
      <c r="AD5" s="3" t="s">
        <v>83</v>
      </c>
      <c r="AE5" s="3" t="s">
        <v>65</v>
      </c>
      <c r="AF5" s="4"/>
      <c r="AG5" s="4"/>
      <c r="AH5" s="3" t="s">
        <v>66</v>
      </c>
      <c r="AI5" s="3" t="s">
        <v>116</v>
      </c>
      <c r="AJ5" s="3" t="s">
        <v>117</v>
      </c>
      <c r="AK5" s="3" t="s">
        <v>118</v>
      </c>
      <c r="AL5" s="3" t="s">
        <v>119</v>
      </c>
      <c r="AM5" s="3" t="s">
        <v>120</v>
      </c>
      <c r="AN5" s="5" t="s">
        <v>121</v>
      </c>
      <c r="AO5" s="3" t="s">
        <v>122</v>
      </c>
      <c r="AP5" s="5" t="s">
        <v>123</v>
      </c>
      <c r="AQ5" s="6"/>
      <c r="AR5" s="6"/>
      <c r="AS5" s="6"/>
      <c r="AT5" s="6"/>
      <c r="AU5" s="6"/>
      <c r="AV5" s="3" t="s">
        <v>75</v>
      </c>
      <c r="AW5" s="4"/>
      <c r="AX5" s="9">
        <v>20170912</v>
      </c>
      <c r="AY5" s="10">
        <f t="shared" si="0"/>
        <v>118800</v>
      </c>
    </row>
    <row r="6" spans="1:51">
      <c r="A6" s="3" t="s">
        <v>124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125</v>
      </c>
      <c r="G6" s="3" t="s">
        <v>49</v>
      </c>
      <c r="H6" s="3" t="s">
        <v>126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127</v>
      </c>
      <c r="T6" s="4"/>
      <c r="U6" s="3" t="s">
        <v>60</v>
      </c>
      <c r="V6" s="3" t="s">
        <v>128</v>
      </c>
      <c r="W6" s="4"/>
      <c r="X6" s="4"/>
      <c r="Y6" s="3" t="s">
        <v>129</v>
      </c>
      <c r="Z6" s="3" t="s">
        <v>49</v>
      </c>
      <c r="AA6" s="3" t="s">
        <v>51</v>
      </c>
      <c r="AB6" s="3" t="s">
        <v>49</v>
      </c>
      <c r="AC6" s="3" t="s">
        <v>130</v>
      </c>
      <c r="AD6" s="3" t="s">
        <v>131</v>
      </c>
      <c r="AE6" s="3" t="s">
        <v>65</v>
      </c>
      <c r="AF6" s="4"/>
      <c r="AG6" s="4"/>
      <c r="AH6" s="3" t="s">
        <v>66</v>
      </c>
      <c r="AI6" s="3" t="s">
        <v>132</v>
      </c>
      <c r="AJ6" s="3" t="s">
        <v>133</v>
      </c>
      <c r="AK6" s="4"/>
      <c r="AL6" s="3" t="s">
        <v>134</v>
      </c>
      <c r="AM6" s="3" t="s">
        <v>135</v>
      </c>
      <c r="AN6" s="5" t="s">
        <v>136</v>
      </c>
      <c r="AO6" s="3" t="s">
        <v>137</v>
      </c>
      <c r="AP6" s="5" t="s">
        <v>138</v>
      </c>
      <c r="AQ6" s="6"/>
      <c r="AR6" s="6"/>
      <c r="AS6" s="6"/>
      <c r="AT6" s="6"/>
      <c r="AU6" s="6"/>
      <c r="AV6" s="3" t="s">
        <v>75</v>
      </c>
      <c r="AW6" s="4"/>
      <c r="AX6" s="9">
        <v>20170912</v>
      </c>
      <c r="AY6" s="10">
        <f t="shared" si="0"/>
        <v>702240</v>
      </c>
    </row>
    <row r="7" spans="1:51">
      <c r="A7" s="3" t="s">
        <v>139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140</v>
      </c>
      <c r="G7" s="3" t="s">
        <v>49</v>
      </c>
      <c r="H7" s="3" t="s">
        <v>141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142</v>
      </c>
      <c r="T7" s="4"/>
      <c r="U7" s="3" t="s">
        <v>60</v>
      </c>
      <c r="V7" s="3" t="s">
        <v>143</v>
      </c>
      <c r="W7" s="4"/>
      <c r="X7" s="4"/>
      <c r="Y7" s="3" t="s">
        <v>129</v>
      </c>
      <c r="Z7" s="3" t="s">
        <v>49</v>
      </c>
      <c r="AA7" s="3" t="s">
        <v>51</v>
      </c>
      <c r="AB7" s="3" t="s">
        <v>49</v>
      </c>
      <c r="AC7" s="3" t="s">
        <v>144</v>
      </c>
      <c r="AD7" s="3" t="s">
        <v>145</v>
      </c>
      <c r="AE7" s="3" t="s">
        <v>65</v>
      </c>
      <c r="AF7" s="4"/>
      <c r="AG7" s="4"/>
      <c r="AH7" s="3" t="s">
        <v>66</v>
      </c>
      <c r="AI7" s="3" t="s">
        <v>146</v>
      </c>
      <c r="AJ7" s="3" t="s">
        <v>147</v>
      </c>
      <c r="AK7" s="3" t="s">
        <v>148</v>
      </c>
      <c r="AL7" s="3" t="s">
        <v>149</v>
      </c>
      <c r="AM7" s="3" t="s">
        <v>150</v>
      </c>
      <c r="AN7" s="5" t="s">
        <v>151</v>
      </c>
      <c r="AO7" s="3" t="s">
        <v>152</v>
      </c>
      <c r="AP7" s="5" t="s">
        <v>153</v>
      </c>
      <c r="AQ7" s="6"/>
      <c r="AR7" s="6"/>
      <c r="AS7" s="6"/>
      <c r="AT7" s="6"/>
      <c r="AU7" s="6"/>
      <c r="AV7" s="3" t="s">
        <v>75</v>
      </c>
      <c r="AW7" s="4"/>
      <c r="AX7" s="9">
        <v>20170912</v>
      </c>
      <c r="AY7" s="10">
        <f t="shared" si="0"/>
        <v>922240</v>
      </c>
    </row>
    <row r="8" spans="1:51">
      <c r="A8" s="3" t="s">
        <v>154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155</v>
      </c>
      <c r="G8" s="3" t="s">
        <v>49</v>
      </c>
      <c r="H8" s="3" t="s">
        <v>156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142</v>
      </c>
      <c r="T8" s="4"/>
      <c r="U8" s="3" t="s">
        <v>60</v>
      </c>
      <c r="V8" s="3" t="s">
        <v>143</v>
      </c>
      <c r="W8" s="4"/>
      <c r="X8" s="4"/>
      <c r="Y8" s="3" t="s">
        <v>129</v>
      </c>
      <c r="Z8" s="3" t="s">
        <v>49</v>
      </c>
      <c r="AA8" s="3" t="s">
        <v>51</v>
      </c>
      <c r="AB8" s="3" t="s">
        <v>49</v>
      </c>
      <c r="AC8" s="3" t="s">
        <v>144</v>
      </c>
      <c r="AD8" s="3" t="s">
        <v>145</v>
      </c>
      <c r="AE8" s="3" t="s">
        <v>65</v>
      </c>
      <c r="AF8" s="4"/>
      <c r="AG8" s="4"/>
      <c r="AH8" s="3" t="s">
        <v>66</v>
      </c>
      <c r="AI8" s="3" t="s">
        <v>157</v>
      </c>
      <c r="AJ8" s="3" t="s">
        <v>158</v>
      </c>
      <c r="AK8" s="3" t="s">
        <v>102</v>
      </c>
      <c r="AL8" s="3" t="s">
        <v>159</v>
      </c>
      <c r="AM8" s="3" t="s">
        <v>160</v>
      </c>
      <c r="AN8" s="5" t="s">
        <v>161</v>
      </c>
      <c r="AO8" s="3" t="s">
        <v>162</v>
      </c>
      <c r="AP8" s="5" t="s">
        <v>163</v>
      </c>
      <c r="AQ8" s="6"/>
      <c r="AR8" s="6"/>
      <c r="AS8" s="6"/>
      <c r="AT8" s="6"/>
      <c r="AU8" s="6"/>
      <c r="AV8" s="3" t="s">
        <v>75</v>
      </c>
      <c r="AW8" s="4"/>
      <c r="AX8" s="9">
        <v>20170912</v>
      </c>
      <c r="AY8" s="10">
        <f t="shared" si="0"/>
        <v>922240</v>
      </c>
    </row>
    <row r="9" spans="1:51">
      <c r="A9" s="3" t="s">
        <v>164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165</v>
      </c>
      <c r="G9" s="3" t="s">
        <v>49</v>
      </c>
      <c r="H9" s="3" t="s">
        <v>166</v>
      </c>
      <c r="I9" s="4"/>
      <c r="J9" s="4"/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95</v>
      </c>
      <c r="T9" s="4"/>
      <c r="U9" s="3" t="s">
        <v>60</v>
      </c>
      <c r="V9" s="3" t="s">
        <v>96</v>
      </c>
      <c r="W9" s="4"/>
      <c r="X9" s="4"/>
      <c r="Y9" s="3" t="s">
        <v>97</v>
      </c>
      <c r="Z9" s="3" t="s">
        <v>49</v>
      </c>
      <c r="AA9" s="3" t="s">
        <v>51</v>
      </c>
      <c r="AB9" s="3" t="s">
        <v>49</v>
      </c>
      <c r="AC9" s="3" t="s">
        <v>98</v>
      </c>
      <c r="AD9" s="3" t="s">
        <v>99</v>
      </c>
      <c r="AE9" s="3" t="s">
        <v>65</v>
      </c>
      <c r="AF9" s="4"/>
      <c r="AG9" s="4"/>
      <c r="AH9" s="3" t="s">
        <v>66</v>
      </c>
      <c r="AI9" s="3" t="s">
        <v>167</v>
      </c>
      <c r="AJ9" s="3" t="s">
        <v>168</v>
      </c>
      <c r="AK9" s="3" t="s">
        <v>102</v>
      </c>
      <c r="AL9" s="3" t="s">
        <v>169</v>
      </c>
      <c r="AM9" s="3" t="s">
        <v>170</v>
      </c>
      <c r="AN9" s="5" t="s">
        <v>171</v>
      </c>
      <c r="AO9" s="3" t="s">
        <v>172</v>
      </c>
      <c r="AP9" s="5" t="s">
        <v>173</v>
      </c>
      <c r="AQ9" s="6"/>
      <c r="AR9" s="6"/>
      <c r="AS9" s="6"/>
      <c r="AT9" s="6"/>
      <c r="AU9" s="6"/>
      <c r="AV9" s="3" t="s">
        <v>75</v>
      </c>
      <c r="AW9" s="4"/>
      <c r="AX9" s="9">
        <v>20170912</v>
      </c>
      <c r="AY9" s="10">
        <f t="shared" si="0"/>
        <v>412632</v>
      </c>
    </row>
    <row r="10" spans="1:51">
      <c r="A10" s="3" t="s">
        <v>174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165</v>
      </c>
      <c r="G10" s="3" t="s">
        <v>76</v>
      </c>
      <c r="H10" s="3" t="s">
        <v>487</v>
      </c>
      <c r="I10" s="4"/>
      <c r="J10" s="4"/>
      <c r="K10" s="3" t="s">
        <v>76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175</v>
      </c>
      <c r="T10" s="4"/>
      <c r="U10" s="3" t="s">
        <v>60</v>
      </c>
      <c r="V10" s="3" t="s">
        <v>176</v>
      </c>
      <c r="W10" s="4"/>
      <c r="X10" s="4"/>
      <c r="Y10" s="3" t="s">
        <v>177</v>
      </c>
      <c r="Z10" s="3" t="s">
        <v>49</v>
      </c>
      <c r="AA10" s="3" t="s">
        <v>51</v>
      </c>
      <c r="AB10" s="3" t="s">
        <v>49</v>
      </c>
      <c r="AC10" s="3" t="s">
        <v>178</v>
      </c>
      <c r="AD10" s="3" t="s">
        <v>179</v>
      </c>
      <c r="AE10" s="3" t="s">
        <v>65</v>
      </c>
      <c r="AF10" s="4"/>
      <c r="AG10" s="4"/>
      <c r="AH10" s="3" t="s">
        <v>66</v>
      </c>
      <c r="AI10" s="3" t="s">
        <v>167</v>
      </c>
      <c r="AJ10" s="3" t="s">
        <v>168</v>
      </c>
      <c r="AK10" s="3" t="s">
        <v>102</v>
      </c>
      <c r="AL10" s="3" t="s">
        <v>169</v>
      </c>
      <c r="AM10" s="3" t="s">
        <v>170</v>
      </c>
      <c r="AN10" s="5" t="s">
        <v>171</v>
      </c>
      <c r="AO10" s="3" t="s">
        <v>172</v>
      </c>
      <c r="AP10" s="5" t="s">
        <v>173</v>
      </c>
      <c r="AQ10" s="6"/>
      <c r="AR10" s="6"/>
      <c r="AS10" s="6"/>
      <c r="AT10" s="6"/>
      <c r="AU10" s="6"/>
      <c r="AV10" s="3" t="s">
        <v>75</v>
      </c>
      <c r="AW10" s="4"/>
      <c r="AX10" s="9">
        <v>20170912</v>
      </c>
      <c r="AY10" s="10">
        <f t="shared" si="0"/>
        <v>285120</v>
      </c>
    </row>
    <row r="11" spans="1:51">
      <c r="A11" s="3" t="s">
        <v>180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181</v>
      </c>
      <c r="G11" s="3" t="s">
        <v>49</v>
      </c>
      <c r="H11" s="3" t="s">
        <v>182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175</v>
      </c>
      <c r="T11" s="4"/>
      <c r="U11" s="3" t="s">
        <v>60</v>
      </c>
      <c r="V11" s="3" t="s">
        <v>176</v>
      </c>
      <c r="W11" s="4"/>
      <c r="X11" s="4"/>
      <c r="Y11" s="3" t="s">
        <v>177</v>
      </c>
      <c r="Z11" s="3" t="s">
        <v>49</v>
      </c>
      <c r="AA11" s="3" t="s">
        <v>51</v>
      </c>
      <c r="AB11" s="3" t="s">
        <v>49</v>
      </c>
      <c r="AC11" s="3" t="s">
        <v>178</v>
      </c>
      <c r="AD11" s="3" t="s">
        <v>179</v>
      </c>
      <c r="AE11" s="3" t="s">
        <v>65</v>
      </c>
      <c r="AF11" s="4"/>
      <c r="AG11" s="4"/>
      <c r="AH11" s="3" t="s">
        <v>66</v>
      </c>
      <c r="AI11" s="3" t="s">
        <v>183</v>
      </c>
      <c r="AJ11" s="3" t="s">
        <v>184</v>
      </c>
      <c r="AK11" s="3" t="s">
        <v>185</v>
      </c>
      <c r="AL11" s="3" t="s">
        <v>186</v>
      </c>
      <c r="AM11" s="3" t="s">
        <v>187</v>
      </c>
      <c r="AN11" s="5" t="s">
        <v>188</v>
      </c>
      <c r="AO11" s="3" t="s">
        <v>189</v>
      </c>
      <c r="AP11" s="5" t="s">
        <v>190</v>
      </c>
      <c r="AQ11" s="6"/>
      <c r="AR11" s="6"/>
      <c r="AS11" s="6"/>
      <c r="AT11" s="6"/>
      <c r="AU11" s="6"/>
      <c r="AV11" s="3" t="s">
        <v>75</v>
      </c>
      <c r="AW11" s="4"/>
      <c r="AX11" s="9">
        <v>20170912</v>
      </c>
      <c r="AY11" s="10">
        <f t="shared" si="0"/>
        <v>285120</v>
      </c>
    </row>
    <row r="12" spans="1:51">
      <c r="A12" s="3" t="s">
        <v>191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192</v>
      </c>
      <c r="G12" s="3" t="s">
        <v>49</v>
      </c>
      <c r="H12" s="3" t="s">
        <v>193</v>
      </c>
      <c r="I12" s="4"/>
      <c r="J12" s="4"/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175</v>
      </c>
      <c r="T12" s="4"/>
      <c r="U12" s="3" t="s">
        <v>60</v>
      </c>
      <c r="V12" s="3" t="s">
        <v>176</v>
      </c>
      <c r="W12" s="4"/>
      <c r="X12" s="4"/>
      <c r="Y12" s="3" t="s">
        <v>177</v>
      </c>
      <c r="Z12" s="3" t="s">
        <v>49</v>
      </c>
      <c r="AA12" s="3" t="s">
        <v>51</v>
      </c>
      <c r="AB12" s="3" t="s">
        <v>49</v>
      </c>
      <c r="AC12" s="3" t="s">
        <v>178</v>
      </c>
      <c r="AD12" s="3" t="s">
        <v>179</v>
      </c>
      <c r="AE12" s="3" t="s">
        <v>65</v>
      </c>
      <c r="AF12" s="4"/>
      <c r="AG12" s="4"/>
      <c r="AH12" s="3" t="s">
        <v>66</v>
      </c>
      <c r="AI12" s="3" t="s">
        <v>194</v>
      </c>
      <c r="AJ12" s="3" t="s">
        <v>195</v>
      </c>
      <c r="AK12" s="3" t="s">
        <v>102</v>
      </c>
      <c r="AL12" s="3" t="s">
        <v>196</v>
      </c>
      <c r="AM12" s="3" t="s">
        <v>197</v>
      </c>
      <c r="AN12" s="5" t="s">
        <v>198</v>
      </c>
      <c r="AO12" s="3" t="s">
        <v>199</v>
      </c>
      <c r="AP12" s="5" t="s">
        <v>200</v>
      </c>
      <c r="AQ12" s="6"/>
      <c r="AR12" s="6"/>
      <c r="AS12" s="6"/>
      <c r="AT12" s="6"/>
      <c r="AU12" s="6"/>
      <c r="AV12" s="3" t="s">
        <v>75</v>
      </c>
      <c r="AW12" s="4"/>
      <c r="AX12" s="9">
        <v>20170912</v>
      </c>
      <c r="AY12" s="10">
        <f t="shared" si="0"/>
        <v>285120</v>
      </c>
    </row>
    <row r="13" spans="1:51">
      <c r="A13" s="3" t="s">
        <v>201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192</v>
      </c>
      <c r="G13" s="3" t="s">
        <v>76</v>
      </c>
      <c r="H13" s="3" t="s">
        <v>486</v>
      </c>
      <c r="I13" s="4"/>
      <c r="J13" s="4"/>
      <c r="K13" s="3" t="s">
        <v>76</v>
      </c>
      <c r="L13" s="3" t="s">
        <v>56</v>
      </c>
      <c r="M13" s="3" t="s">
        <v>57</v>
      </c>
      <c r="N13" s="4"/>
      <c r="O13" s="3" t="s">
        <v>58</v>
      </c>
      <c r="P13" s="4"/>
      <c r="Q13" s="4"/>
      <c r="R13" s="4"/>
      <c r="S13" s="5" t="s">
        <v>95</v>
      </c>
      <c r="T13" s="4"/>
      <c r="U13" s="3" t="s">
        <v>60</v>
      </c>
      <c r="V13" s="3" t="s">
        <v>96</v>
      </c>
      <c r="W13" s="4"/>
      <c r="X13" s="4"/>
      <c r="Y13" s="3" t="s">
        <v>97</v>
      </c>
      <c r="Z13" s="3" t="s">
        <v>49</v>
      </c>
      <c r="AA13" s="3" t="s">
        <v>51</v>
      </c>
      <c r="AB13" s="3" t="s">
        <v>49</v>
      </c>
      <c r="AC13" s="3" t="s">
        <v>98</v>
      </c>
      <c r="AD13" s="3" t="s">
        <v>99</v>
      </c>
      <c r="AE13" s="3" t="s">
        <v>65</v>
      </c>
      <c r="AF13" s="4"/>
      <c r="AG13" s="4"/>
      <c r="AH13" s="3" t="s">
        <v>66</v>
      </c>
      <c r="AI13" s="3" t="s">
        <v>194</v>
      </c>
      <c r="AJ13" s="3" t="s">
        <v>195</v>
      </c>
      <c r="AK13" s="3" t="s">
        <v>102</v>
      </c>
      <c r="AL13" s="3" t="s">
        <v>196</v>
      </c>
      <c r="AM13" s="3" t="s">
        <v>197</v>
      </c>
      <c r="AN13" s="5" t="s">
        <v>198</v>
      </c>
      <c r="AO13" s="3" t="s">
        <v>199</v>
      </c>
      <c r="AP13" s="5" t="s">
        <v>200</v>
      </c>
      <c r="AQ13" s="6"/>
      <c r="AR13" s="6"/>
      <c r="AS13" s="6"/>
      <c r="AT13" s="6"/>
      <c r="AU13" s="6"/>
      <c r="AV13" s="3" t="s">
        <v>75</v>
      </c>
      <c r="AW13" s="4"/>
      <c r="AX13" s="9">
        <v>20170912</v>
      </c>
      <c r="AY13" s="10">
        <f t="shared" si="0"/>
        <v>412632</v>
      </c>
    </row>
    <row r="14" spans="1:51">
      <c r="A14" s="3" t="s">
        <v>202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203</v>
      </c>
      <c r="G14" s="3" t="s">
        <v>49</v>
      </c>
      <c r="H14" s="3" t="s">
        <v>204</v>
      </c>
      <c r="I14" s="4"/>
      <c r="J14" s="4"/>
      <c r="K14" s="3" t="s">
        <v>49</v>
      </c>
      <c r="L14" s="3" t="s">
        <v>56</v>
      </c>
      <c r="M14" s="3" t="s">
        <v>57</v>
      </c>
      <c r="N14" s="4"/>
      <c r="O14" s="3" t="s">
        <v>58</v>
      </c>
      <c r="P14" s="4"/>
      <c r="Q14" s="4"/>
      <c r="R14" s="4"/>
      <c r="S14" s="5" t="s">
        <v>142</v>
      </c>
      <c r="T14" s="4"/>
      <c r="U14" s="3" t="s">
        <v>60</v>
      </c>
      <c r="V14" s="3" t="s">
        <v>143</v>
      </c>
      <c r="W14" s="4"/>
      <c r="X14" s="4"/>
      <c r="Y14" s="3" t="s">
        <v>129</v>
      </c>
      <c r="Z14" s="3" t="s">
        <v>49</v>
      </c>
      <c r="AA14" s="3" t="s">
        <v>51</v>
      </c>
      <c r="AB14" s="3" t="s">
        <v>49</v>
      </c>
      <c r="AC14" s="3" t="s">
        <v>144</v>
      </c>
      <c r="AD14" s="3" t="s">
        <v>145</v>
      </c>
      <c r="AE14" s="3" t="s">
        <v>65</v>
      </c>
      <c r="AF14" s="4"/>
      <c r="AG14" s="4"/>
      <c r="AH14" s="3" t="s">
        <v>66</v>
      </c>
      <c r="AI14" s="3" t="s">
        <v>205</v>
      </c>
      <c r="AJ14" s="3" t="s">
        <v>206</v>
      </c>
      <c r="AK14" s="3" t="s">
        <v>207</v>
      </c>
      <c r="AL14" s="3" t="s">
        <v>207</v>
      </c>
      <c r="AM14" s="3" t="s">
        <v>208</v>
      </c>
      <c r="AN14" s="5" t="s">
        <v>209</v>
      </c>
      <c r="AO14" s="3" t="s">
        <v>210</v>
      </c>
      <c r="AP14" s="5" t="s">
        <v>211</v>
      </c>
      <c r="AQ14" s="6"/>
      <c r="AR14" s="6"/>
      <c r="AS14" s="6"/>
      <c r="AT14" s="6"/>
      <c r="AU14" s="6"/>
      <c r="AV14" s="3" t="s">
        <v>75</v>
      </c>
      <c r="AW14" s="4"/>
      <c r="AX14" s="9">
        <v>20170912</v>
      </c>
      <c r="AY14" s="10">
        <f t="shared" si="0"/>
        <v>922240</v>
      </c>
    </row>
    <row r="15" spans="1:51">
      <c r="A15" s="3" t="s">
        <v>212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213</v>
      </c>
      <c r="G15" s="3" t="s">
        <v>49</v>
      </c>
      <c r="H15" s="3" t="s">
        <v>214</v>
      </c>
      <c r="I15" s="4"/>
      <c r="J15" s="4"/>
      <c r="K15" s="3" t="s">
        <v>49</v>
      </c>
      <c r="L15" s="3" t="s">
        <v>56</v>
      </c>
      <c r="M15" s="3" t="s">
        <v>57</v>
      </c>
      <c r="N15" s="4"/>
      <c r="O15" s="3" t="s">
        <v>58</v>
      </c>
      <c r="P15" s="4"/>
      <c r="Q15" s="4"/>
      <c r="R15" s="4"/>
      <c r="S15" s="5" t="s">
        <v>175</v>
      </c>
      <c r="T15" s="4"/>
      <c r="U15" s="3" t="s">
        <v>60</v>
      </c>
      <c r="V15" s="3" t="s">
        <v>176</v>
      </c>
      <c r="W15" s="4"/>
      <c r="X15" s="4"/>
      <c r="Y15" s="3" t="s">
        <v>177</v>
      </c>
      <c r="Z15" s="3" t="s">
        <v>49</v>
      </c>
      <c r="AA15" s="3" t="s">
        <v>51</v>
      </c>
      <c r="AB15" s="3" t="s">
        <v>49</v>
      </c>
      <c r="AC15" s="3" t="s">
        <v>178</v>
      </c>
      <c r="AD15" s="3" t="s">
        <v>179</v>
      </c>
      <c r="AE15" s="3" t="s">
        <v>65</v>
      </c>
      <c r="AF15" s="4"/>
      <c r="AG15" s="4"/>
      <c r="AH15" s="3" t="s">
        <v>66</v>
      </c>
      <c r="AI15" s="3" t="s">
        <v>215</v>
      </c>
      <c r="AJ15" s="3" t="s">
        <v>216</v>
      </c>
      <c r="AK15" s="3" t="s">
        <v>102</v>
      </c>
      <c r="AL15" s="3" t="s">
        <v>217</v>
      </c>
      <c r="AM15" s="3" t="s">
        <v>218</v>
      </c>
      <c r="AN15" s="5" t="s">
        <v>219</v>
      </c>
      <c r="AO15" s="3" t="s">
        <v>220</v>
      </c>
      <c r="AP15" s="5" t="s">
        <v>221</v>
      </c>
      <c r="AQ15" s="6"/>
      <c r="AR15" s="6"/>
      <c r="AS15" s="6"/>
      <c r="AT15" s="6"/>
      <c r="AU15" s="6"/>
      <c r="AV15" s="3" t="s">
        <v>75</v>
      </c>
      <c r="AW15" s="4"/>
      <c r="AX15" s="9">
        <v>20170912</v>
      </c>
      <c r="AY15" s="10">
        <f t="shared" si="0"/>
        <v>285120</v>
      </c>
    </row>
    <row r="16" spans="1:51">
      <c r="A16" s="3" t="s">
        <v>222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223</v>
      </c>
      <c r="G16" s="3" t="s">
        <v>49</v>
      </c>
      <c r="H16" s="3" t="s">
        <v>224</v>
      </c>
      <c r="I16" s="4"/>
      <c r="J16" s="4"/>
      <c r="K16" s="3" t="s">
        <v>49</v>
      </c>
      <c r="L16" s="3" t="s">
        <v>56</v>
      </c>
      <c r="M16" s="3" t="s">
        <v>57</v>
      </c>
      <c r="N16" s="4"/>
      <c r="O16" s="3" t="s">
        <v>58</v>
      </c>
      <c r="P16" s="4"/>
      <c r="Q16" s="4"/>
      <c r="R16" s="4"/>
      <c r="S16" s="5" t="s">
        <v>175</v>
      </c>
      <c r="T16" s="4"/>
      <c r="U16" s="3" t="s">
        <v>60</v>
      </c>
      <c r="V16" s="3" t="s">
        <v>176</v>
      </c>
      <c r="W16" s="4"/>
      <c r="X16" s="4"/>
      <c r="Y16" s="3" t="s">
        <v>177</v>
      </c>
      <c r="Z16" s="3" t="s">
        <v>49</v>
      </c>
      <c r="AA16" s="3" t="s">
        <v>51</v>
      </c>
      <c r="AB16" s="3" t="s">
        <v>49</v>
      </c>
      <c r="AC16" s="3" t="s">
        <v>178</v>
      </c>
      <c r="AD16" s="3" t="s">
        <v>179</v>
      </c>
      <c r="AE16" s="3" t="s">
        <v>65</v>
      </c>
      <c r="AF16" s="4"/>
      <c r="AG16" s="4"/>
      <c r="AH16" s="3" t="s">
        <v>66</v>
      </c>
      <c r="AI16" s="3" t="s">
        <v>225</v>
      </c>
      <c r="AJ16" s="3" t="s">
        <v>226</v>
      </c>
      <c r="AK16" s="3" t="s">
        <v>102</v>
      </c>
      <c r="AL16" s="3" t="s">
        <v>227</v>
      </c>
      <c r="AM16" s="3" t="s">
        <v>228</v>
      </c>
      <c r="AN16" s="5" t="s">
        <v>229</v>
      </c>
      <c r="AO16" s="3" t="s">
        <v>230</v>
      </c>
      <c r="AP16" s="5" t="s">
        <v>231</v>
      </c>
      <c r="AQ16" s="6"/>
      <c r="AR16" s="6"/>
      <c r="AS16" s="6"/>
      <c r="AT16" s="6"/>
      <c r="AU16" s="6"/>
      <c r="AV16" s="3" t="s">
        <v>75</v>
      </c>
      <c r="AW16" s="4"/>
      <c r="AX16" s="9">
        <v>20170912</v>
      </c>
      <c r="AY16" s="10">
        <f t="shared" si="0"/>
        <v>285120</v>
      </c>
    </row>
    <row r="17" spans="1:51">
      <c r="A17" s="3" t="s">
        <v>232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233</v>
      </c>
      <c r="G17" s="3" t="s">
        <v>49</v>
      </c>
      <c r="H17" s="3" t="s">
        <v>234</v>
      </c>
      <c r="I17" s="4"/>
      <c r="J17" s="4"/>
      <c r="K17" s="3" t="s">
        <v>49</v>
      </c>
      <c r="L17" s="3" t="s">
        <v>56</v>
      </c>
      <c r="M17" s="3" t="s">
        <v>57</v>
      </c>
      <c r="N17" s="4"/>
      <c r="O17" s="3" t="s">
        <v>58</v>
      </c>
      <c r="P17" s="4"/>
      <c r="Q17" s="4"/>
      <c r="R17" s="4"/>
      <c r="S17" s="5" t="s">
        <v>175</v>
      </c>
      <c r="T17" s="4"/>
      <c r="U17" s="3" t="s">
        <v>60</v>
      </c>
      <c r="V17" s="3" t="s">
        <v>176</v>
      </c>
      <c r="W17" s="4"/>
      <c r="X17" s="4"/>
      <c r="Y17" s="3" t="s">
        <v>177</v>
      </c>
      <c r="Z17" s="3" t="s">
        <v>49</v>
      </c>
      <c r="AA17" s="3" t="s">
        <v>51</v>
      </c>
      <c r="AB17" s="3" t="s">
        <v>49</v>
      </c>
      <c r="AC17" s="3" t="s">
        <v>178</v>
      </c>
      <c r="AD17" s="3" t="s">
        <v>179</v>
      </c>
      <c r="AE17" s="3" t="s">
        <v>65</v>
      </c>
      <c r="AF17" s="4"/>
      <c r="AG17" s="4"/>
      <c r="AH17" s="3" t="s">
        <v>66</v>
      </c>
      <c r="AI17" s="3" t="s">
        <v>235</v>
      </c>
      <c r="AJ17" s="3" t="s">
        <v>236</v>
      </c>
      <c r="AK17" s="3" t="s">
        <v>102</v>
      </c>
      <c r="AL17" s="3" t="s">
        <v>237</v>
      </c>
      <c r="AM17" s="3" t="s">
        <v>238</v>
      </c>
      <c r="AN17" s="5" t="s">
        <v>239</v>
      </c>
      <c r="AO17" s="3" t="s">
        <v>240</v>
      </c>
      <c r="AP17" s="5" t="s">
        <v>241</v>
      </c>
      <c r="AQ17" s="6"/>
      <c r="AR17" s="6"/>
      <c r="AS17" s="6"/>
      <c r="AT17" s="6"/>
      <c r="AU17" s="6"/>
      <c r="AV17" s="3" t="s">
        <v>75</v>
      </c>
      <c r="AW17" s="4"/>
      <c r="AX17" s="9">
        <v>20170912</v>
      </c>
      <c r="AY17" s="10">
        <f t="shared" si="0"/>
        <v>285120</v>
      </c>
    </row>
    <row r="18" spans="1:51">
      <c r="A18" s="3" t="s">
        <v>242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243</v>
      </c>
      <c r="G18" s="3" t="s">
        <v>49</v>
      </c>
      <c r="H18" s="3" t="s">
        <v>244</v>
      </c>
      <c r="I18" s="4"/>
      <c r="J18" s="4"/>
      <c r="K18" s="3" t="s">
        <v>49</v>
      </c>
      <c r="L18" s="3" t="s">
        <v>56</v>
      </c>
      <c r="M18" s="3" t="s">
        <v>57</v>
      </c>
      <c r="N18" s="4"/>
      <c r="O18" s="3" t="s">
        <v>58</v>
      </c>
      <c r="P18" s="4"/>
      <c r="Q18" s="4"/>
      <c r="R18" s="4"/>
      <c r="S18" s="5" t="s">
        <v>175</v>
      </c>
      <c r="T18" s="4"/>
      <c r="U18" s="3" t="s">
        <v>60</v>
      </c>
      <c r="V18" s="3" t="s">
        <v>176</v>
      </c>
      <c r="W18" s="4"/>
      <c r="X18" s="4"/>
      <c r="Y18" s="3" t="s">
        <v>177</v>
      </c>
      <c r="Z18" s="3" t="s">
        <v>49</v>
      </c>
      <c r="AA18" s="3" t="s">
        <v>51</v>
      </c>
      <c r="AB18" s="3" t="s">
        <v>49</v>
      </c>
      <c r="AC18" s="3" t="s">
        <v>178</v>
      </c>
      <c r="AD18" s="3" t="s">
        <v>179</v>
      </c>
      <c r="AE18" s="3" t="s">
        <v>65</v>
      </c>
      <c r="AF18" s="4"/>
      <c r="AG18" s="4"/>
      <c r="AH18" s="3" t="s">
        <v>66</v>
      </c>
      <c r="AI18" s="3" t="s">
        <v>245</v>
      </c>
      <c r="AJ18" s="3" t="s">
        <v>246</v>
      </c>
      <c r="AK18" s="3" t="s">
        <v>102</v>
      </c>
      <c r="AL18" s="3" t="s">
        <v>247</v>
      </c>
      <c r="AM18" s="3" t="s">
        <v>248</v>
      </c>
      <c r="AN18" s="5" t="s">
        <v>249</v>
      </c>
      <c r="AO18" s="3" t="s">
        <v>250</v>
      </c>
      <c r="AP18" s="5" t="s">
        <v>251</v>
      </c>
      <c r="AQ18" s="6"/>
      <c r="AR18" s="6"/>
      <c r="AS18" s="6"/>
      <c r="AT18" s="6"/>
      <c r="AU18" s="6"/>
      <c r="AV18" s="3" t="s">
        <v>75</v>
      </c>
      <c r="AW18" s="4"/>
      <c r="AX18" s="9">
        <v>20170912</v>
      </c>
      <c r="AY18" s="10">
        <f t="shared" si="0"/>
        <v>285120</v>
      </c>
    </row>
    <row r="19" spans="1:51">
      <c r="A19" s="3" t="s">
        <v>252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253</v>
      </c>
      <c r="G19" s="3" t="s">
        <v>49</v>
      </c>
      <c r="H19" s="3" t="s">
        <v>254</v>
      </c>
      <c r="I19" s="4"/>
      <c r="J19" s="4"/>
      <c r="K19" s="3" t="s">
        <v>49</v>
      </c>
      <c r="L19" s="3" t="s">
        <v>56</v>
      </c>
      <c r="M19" s="3" t="s">
        <v>57</v>
      </c>
      <c r="N19" s="4"/>
      <c r="O19" s="3" t="s">
        <v>58</v>
      </c>
      <c r="P19" s="4"/>
      <c r="Q19" s="4"/>
      <c r="R19" s="4"/>
      <c r="S19" s="5" t="s">
        <v>255</v>
      </c>
      <c r="T19" s="4"/>
      <c r="U19" s="3" t="s">
        <v>60</v>
      </c>
      <c r="V19" s="3" t="s">
        <v>256</v>
      </c>
      <c r="W19" s="4"/>
      <c r="X19" s="4"/>
      <c r="Y19" s="3" t="s">
        <v>257</v>
      </c>
      <c r="Z19" s="3" t="s">
        <v>49</v>
      </c>
      <c r="AA19" s="3" t="s">
        <v>51</v>
      </c>
      <c r="AB19" s="3" t="s">
        <v>49</v>
      </c>
      <c r="AC19" s="3" t="s">
        <v>258</v>
      </c>
      <c r="AD19" s="3" t="s">
        <v>259</v>
      </c>
      <c r="AE19" s="3" t="s">
        <v>65</v>
      </c>
      <c r="AF19" s="4"/>
      <c r="AG19" s="4"/>
      <c r="AH19" s="3" t="s">
        <v>66</v>
      </c>
      <c r="AI19" s="3" t="s">
        <v>260</v>
      </c>
      <c r="AJ19" s="3" t="s">
        <v>261</v>
      </c>
      <c r="AK19" s="3" t="s">
        <v>102</v>
      </c>
      <c r="AL19" s="3" t="s">
        <v>262</v>
      </c>
      <c r="AM19" s="3" t="s">
        <v>263</v>
      </c>
      <c r="AN19" s="5" t="s">
        <v>264</v>
      </c>
      <c r="AO19" s="3" t="s">
        <v>265</v>
      </c>
      <c r="AP19" s="5" t="s">
        <v>266</v>
      </c>
      <c r="AQ19" s="6"/>
      <c r="AR19" s="6"/>
      <c r="AS19" s="6"/>
      <c r="AT19" s="6"/>
      <c r="AU19" s="6"/>
      <c r="AV19" s="3" t="s">
        <v>75</v>
      </c>
      <c r="AW19" s="4"/>
      <c r="AX19" s="9">
        <v>20170912</v>
      </c>
      <c r="AY19" s="10">
        <f t="shared" si="0"/>
        <v>1627120</v>
      </c>
    </row>
    <row r="20" spans="1:51">
      <c r="A20" s="3" t="s">
        <v>267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268</v>
      </c>
      <c r="G20" s="3" t="s">
        <v>49</v>
      </c>
      <c r="H20" s="3" t="s">
        <v>269</v>
      </c>
      <c r="I20" s="4"/>
      <c r="J20" s="4"/>
      <c r="K20" s="3" t="s">
        <v>49</v>
      </c>
      <c r="L20" s="3" t="s">
        <v>56</v>
      </c>
      <c r="M20" s="3" t="s">
        <v>57</v>
      </c>
      <c r="N20" s="4"/>
      <c r="O20" s="3" t="s">
        <v>58</v>
      </c>
      <c r="P20" s="4"/>
      <c r="Q20" s="4"/>
      <c r="R20" s="4"/>
      <c r="S20" s="5" t="s">
        <v>175</v>
      </c>
      <c r="T20" s="4"/>
      <c r="U20" s="3" t="s">
        <v>60</v>
      </c>
      <c r="V20" s="3" t="s">
        <v>176</v>
      </c>
      <c r="W20" s="4"/>
      <c r="X20" s="4"/>
      <c r="Y20" s="3" t="s">
        <v>177</v>
      </c>
      <c r="Z20" s="3" t="s">
        <v>49</v>
      </c>
      <c r="AA20" s="3" t="s">
        <v>51</v>
      </c>
      <c r="AB20" s="3" t="s">
        <v>49</v>
      </c>
      <c r="AC20" s="3" t="s">
        <v>178</v>
      </c>
      <c r="AD20" s="3" t="s">
        <v>179</v>
      </c>
      <c r="AE20" s="3" t="s">
        <v>65</v>
      </c>
      <c r="AF20" s="4"/>
      <c r="AG20" s="4"/>
      <c r="AH20" s="3" t="s">
        <v>66</v>
      </c>
      <c r="AI20" s="3" t="s">
        <v>270</v>
      </c>
      <c r="AJ20" s="3" t="s">
        <v>271</v>
      </c>
      <c r="AK20" s="3" t="s">
        <v>102</v>
      </c>
      <c r="AL20" s="3" t="s">
        <v>272</v>
      </c>
      <c r="AM20" s="3" t="s">
        <v>273</v>
      </c>
      <c r="AN20" s="5" t="s">
        <v>274</v>
      </c>
      <c r="AO20" s="3" t="s">
        <v>275</v>
      </c>
      <c r="AP20" s="5" t="s">
        <v>276</v>
      </c>
      <c r="AQ20" s="6"/>
      <c r="AR20" s="6"/>
      <c r="AS20" s="6"/>
      <c r="AT20" s="6"/>
      <c r="AU20" s="6"/>
      <c r="AV20" s="3" t="s">
        <v>75</v>
      </c>
      <c r="AW20" s="4"/>
      <c r="AX20" s="9">
        <v>20170912</v>
      </c>
      <c r="AY20" s="10">
        <f t="shared" si="0"/>
        <v>285120</v>
      </c>
    </row>
    <row r="21" spans="1:51">
      <c r="A21" s="3" t="s">
        <v>277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278</v>
      </c>
      <c r="G21" s="3" t="s">
        <v>49</v>
      </c>
      <c r="H21" s="3" t="s">
        <v>279</v>
      </c>
      <c r="I21" s="4"/>
      <c r="J21" s="4"/>
      <c r="K21" s="3" t="s">
        <v>49</v>
      </c>
      <c r="L21" s="3" t="s">
        <v>56</v>
      </c>
      <c r="M21" s="3" t="s">
        <v>57</v>
      </c>
      <c r="N21" s="4"/>
      <c r="O21" s="3" t="s">
        <v>58</v>
      </c>
      <c r="P21" s="4"/>
      <c r="Q21" s="4"/>
      <c r="R21" s="4"/>
      <c r="S21" s="5" t="s">
        <v>280</v>
      </c>
      <c r="T21" s="4"/>
      <c r="U21" s="3" t="s">
        <v>60</v>
      </c>
      <c r="V21" s="3" t="s">
        <v>281</v>
      </c>
      <c r="W21" s="3" t="s">
        <v>282</v>
      </c>
      <c r="X21" s="3" t="s">
        <v>283</v>
      </c>
      <c r="Y21" s="3" t="s">
        <v>284</v>
      </c>
      <c r="Z21" s="3" t="s">
        <v>49</v>
      </c>
      <c r="AA21" s="3" t="s">
        <v>51</v>
      </c>
      <c r="AB21" s="3" t="s">
        <v>49</v>
      </c>
      <c r="AC21" s="3" t="s">
        <v>285</v>
      </c>
      <c r="AD21" s="3" t="s">
        <v>286</v>
      </c>
      <c r="AE21" s="3" t="s">
        <v>65</v>
      </c>
      <c r="AF21" s="4"/>
      <c r="AG21" s="4"/>
      <c r="AH21" s="3" t="s">
        <v>66</v>
      </c>
      <c r="AI21" s="3" t="s">
        <v>287</v>
      </c>
      <c r="AJ21" s="3" t="s">
        <v>288</v>
      </c>
      <c r="AK21" s="3" t="s">
        <v>102</v>
      </c>
      <c r="AL21" s="3" t="s">
        <v>289</v>
      </c>
      <c r="AM21" s="3" t="s">
        <v>290</v>
      </c>
      <c r="AN21" s="5" t="s">
        <v>291</v>
      </c>
      <c r="AO21" s="3" t="s">
        <v>292</v>
      </c>
      <c r="AP21" s="5" t="s">
        <v>293</v>
      </c>
      <c r="AQ21" s="6"/>
      <c r="AR21" s="6"/>
      <c r="AS21" s="6"/>
      <c r="AT21" s="6"/>
      <c r="AU21" s="6"/>
      <c r="AV21" s="3" t="s">
        <v>75</v>
      </c>
      <c r="AW21" s="4"/>
      <c r="AX21" s="9">
        <v>20170912</v>
      </c>
      <c r="AY21" s="10">
        <f t="shared" si="0"/>
        <v>329472</v>
      </c>
    </row>
    <row r="22" spans="1:51">
      <c r="A22" s="3" t="s">
        <v>294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295</v>
      </c>
      <c r="G22" s="3" t="s">
        <v>49</v>
      </c>
      <c r="H22" s="3" t="s">
        <v>296</v>
      </c>
      <c r="I22" s="4"/>
      <c r="J22" s="4"/>
      <c r="K22" s="3" t="s">
        <v>49</v>
      </c>
      <c r="L22" s="3" t="s">
        <v>56</v>
      </c>
      <c r="M22" s="3" t="s">
        <v>57</v>
      </c>
      <c r="N22" s="4"/>
      <c r="O22" s="3" t="s">
        <v>58</v>
      </c>
      <c r="P22" s="4"/>
      <c r="Q22" s="4"/>
      <c r="R22" s="4"/>
      <c r="S22" s="5" t="s">
        <v>175</v>
      </c>
      <c r="T22" s="4"/>
      <c r="U22" s="3" t="s">
        <v>60</v>
      </c>
      <c r="V22" s="3" t="s">
        <v>176</v>
      </c>
      <c r="W22" s="4"/>
      <c r="X22" s="4"/>
      <c r="Y22" s="3" t="s">
        <v>177</v>
      </c>
      <c r="Z22" s="3" t="s">
        <v>49</v>
      </c>
      <c r="AA22" s="3" t="s">
        <v>51</v>
      </c>
      <c r="AB22" s="3" t="s">
        <v>49</v>
      </c>
      <c r="AC22" s="3" t="s">
        <v>178</v>
      </c>
      <c r="AD22" s="3" t="s">
        <v>179</v>
      </c>
      <c r="AE22" s="3" t="s">
        <v>65</v>
      </c>
      <c r="AF22" s="4"/>
      <c r="AG22" s="4"/>
      <c r="AH22" s="3" t="s">
        <v>66</v>
      </c>
      <c r="AI22" s="3" t="s">
        <v>297</v>
      </c>
      <c r="AJ22" s="3" t="s">
        <v>298</v>
      </c>
      <c r="AK22" s="3" t="s">
        <v>102</v>
      </c>
      <c r="AL22" s="3" t="s">
        <v>299</v>
      </c>
      <c r="AM22" s="3" t="s">
        <v>300</v>
      </c>
      <c r="AN22" s="5" t="s">
        <v>301</v>
      </c>
      <c r="AO22" s="3" t="s">
        <v>302</v>
      </c>
      <c r="AP22" s="5" t="s">
        <v>303</v>
      </c>
      <c r="AQ22" s="6"/>
      <c r="AR22" s="6"/>
      <c r="AS22" s="6"/>
      <c r="AT22" s="6"/>
      <c r="AU22" s="6"/>
      <c r="AV22" s="3" t="s">
        <v>75</v>
      </c>
      <c r="AW22" s="4"/>
      <c r="AX22" s="9">
        <v>20170912</v>
      </c>
      <c r="AY22" s="10">
        <f t="shared" si="0"/>
        <v>285120</v>
      </c>
    </row>
    <row r="23" spans="1:51">
      <c r="A23" s="3" t="s">
        <v>304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305</v>
      </c>
      <c r="G23" s="3" t="s">
        <v>49</v>
      </c>
      <c r="H23" s="3" t="s">
        <v>306</v>
      </c>
      <c r="I23" s="4"/>
      <c r="J23" s="4"/>
      <c r="K23" s="3" t="s">
        <v>49</v>
      </c>
      <c r="L23" s="3" t="s">
        <v>56</v>
      </c>
      <c r="M23" s="3" t="s">
        <v>57</v>
      </c>
      <c r="N23" s="4"/>
      <c r="O23" s="3" t="s">
        <v>58</v>
      </c>
      <c r="P23" s="4"/>
      <c r="Q23" s="4"/>
      <c r="R23" s="4"/>
      <c r="S23" s="5" t="s">
        <v>175</v>
      </c>
      <c r="T23" s="4"/>
      <c r="U23" s="3" t="s">
        <v>60</v>
      </c>
      <c r="V23" s="3" t="s">
        <v>176</v>
      </c>
      <c r="W23" s="4"/>
      <c r="X23" s="4"/>
      <c r="Y23" s="3" t="s">
        <v>177</v>
      </c>
      <c r="Z23" s="3" t="s">
        <v>49</v>
      </c>
      <c r="AA23" s="3" t="s">
        <v>51</v>
      </c>
      <c r="AB23" s="3" t="s">
        <v>49</v>
      </c>
      <c r="AC23" s="3" t="s">
        <v>178</v>
      </c>
      <c r="AD23" s="3" t="s">
        <v>179</v>
      </c>
      <c r="AE23" s="3" t="s">
        <v>65</v>
      </c>
      <c r="AF23" s="4"/>
      <c r="AG23" s="4"/>
      <c r="AH23" s="3" t="s">
        <v>66</v>
      </c>
      <c r="AI23" s="3" t="s">
        <v>307</v>
      </c>
      <c r="AJ23" s="3" t="s">
        <v>308</v>
      </c>
      <c r="AK23" s="3" t="s">
        <v>102</v>
      </c>
      <c r="AL23" s="3" t="s">
        <v>309</v>
      </c>
      <c r="AM23" s="3" t="s">
        <v>310</v>
      </c>
      <c r="AN23" s="5" t="s">
        <v>311</v>
      </c>
      <c r="AO23" s="3" t="s">
        <v>312</v>
      </c>
      <c r="AP23" s="5" t="s">
        <v>313</v>
      </c>
      <c r="AQ23" s="6"/>
      <c r="AR23" s="6"/>
      <c r="AS23" s="6"/>
      <c r="AT23" s="6"/>
      <c r="AU23" s="6"/>
      <c r="AV23" s="3" t="s">
        <v>75</v>
      </c>
      <c r="AW23" s="4"/>
      <c r="AX23" s="9">
        <v>20170912</v>
      </c>
      <c r="AY23" s="10">
        <f t="shared" si="0"/>
        <v>285120</v>
      </c>
    </row>
    <row r="24" spans="1:51">
      <c r="A24" s="3" t="s">
        <v>314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315</v>
      </c>
      <c r="G24" s="3" t="s">
        <v>49</v>
      </c>
      <c r="H24" s="3" t="s">
        <v>316</v>
      </c>
      <c r="I24" s="4"/>
      <c r="J24" s="4"/>
      <c r="K24" s="3" t="s">
        <v>49</v>
      </c>
      <c r="L24" s="3" t="s">
        <v>56</v>
      </c>
      <c r="M24" s="3" t="s">
        <v>57</v>
      </c>
      <c r="N24" s="4"/>
      <c r="O24" s="3" t="s">
        <v>58</v>
      </c>
      <c r="P24" s="4"/>
      <c r="Q24" s="4"/>
      <c r="R24" s="4"/>
      <c r="S24" s="5" t="s">
        <v>175</v>
      </c>
      <c r="T24" s="4"/>
      <c r="U24" s="3" t="s">
        <v>60</v>
      </c>
      <c r="V24" s="3" t="s">
        <v>176</v>
      </c>
      <c r="W24" s="4"/>
      <c r="X24" s="4"/>
      <c r="Y24" s="3" t="s">
        <v>177</v>
      </c>
      <c r="Z24" s="3" t="s">
        <v>49</v>
      </c>
      <c r="AA24" s="3" t="s">
        <v>51</v>
      </c>
      <c r="AB24" s="3" t="s">
        <v>49</v>
      </c>
      <c r="AC24" s="3" t="s">
        <v>178</v>
      </c>
      <c r="AD24" s="3" t="s">
        <v>179</v>
      </c>
      <c r="AE24" s="3" t="s">
        <v>65</v>
      </c>
      <c r="AF24" s="4"/>
      <c r="AG24" s="4"/>
      <c r="AH24" s="3" t="s">
        <v>66</v>
      </c>
      <c r="AI24" s="3" t="s">
        <v>317</v>
      </c>
      <c r="AJ24" s="3" t="s">
        <v>318</v>
      </c>
      <c r="AK24" s="3" t="s">
        <v>102</v>
      </c>
      <c r="AL24" s="3" t="s">
        <v>319</v>
      </c>
      <c r="AM24" s="3" t="s">
        <v>320</v>
      </c>
      <c r="AN24" s="5" t="s">
        <v>321</v>
      </c>
      <c r="AO24" s="3" t="s">
        <v>322</v>
      </c>
      <c r="AP24" s="5" t="s">
        <v>323</v>
      </c>
      <c r="AQ24" s="6"/>
      <c r="AR24" s="6"/>
      <c r="AS24" s="6"/>
      <c r="AT24" s="6"/>
      <c r="AU24" s="6"/>
      <c r="AV24" s="3" t="s">
        <v>75</v>
      </c>
      <c r="AW24" s="4"/>
      <c r="AX24" s="9">
        <v>20170912</v>
      </c>
      <c r="AY24" s="10">
        <f t="shared" si="0"/>
        <v>285120</v>
      </c>
    </row>
    <row r="25" spans="1:51">
      <c r="A25" s="3" t="s">
        <v>324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325</v>
      </c>
      <c r="G25" s="3" t="s">
        <v>49</v>
      </c>
      <c r="H25" s="3" t="s">
        <v>326</v>
      </c>
      <c r="I25" s="4"/>
      <c r="J25" s="4"/>
      <c r="K25" s="3" t="s">
        <v>49</v>
      </c>
      <c r="L25" s="3" t="s">
        <v>56</v>
      </c>
      <c r="M25" s="3" t="s">
        <v>57</v>
      </c>
      <c r="N25" s="4"/>
      <c r="O25" s="3" t="s">
        <v>58</v>
      </c>
      <c r="P25" s="4"/>
      <c r="Q25" s="4"/>
      <c r="R25" s="4"/>
      <c r="S25" s="5" t="s">
        <v>111</v>
      </c>
      <c r="T25" s="4"/>
      <c r="U25" s="3" t="s">
        <v>60</v>
      </c>
      <c r="V25" s="3" t="s">
        <v>112</v>
      </c>
      <c r="W25" s="3" t="s">
        <v>113</v>
      </c>
      <c r="X25" s="3" t="s">
        <v>114</v>
      </c>
      <c r="Y25" s="3" t="s">
        <v>115</v>
      </c>
      <c r="Z25" s="3" t="s">
        <v>49</v>
      </c>
      <c r="AA25" s="3" t="s">
        <v>51</v>
      </c>
      <c r="AB25" s="3" t="s">
        <v>49</v>
      </c>
      <c r="AC25" s="3" t="s">
        <v>82</v>
      </c>
      <c r="AD25" s="3" t="s">
        <v>83</v>
      </c>
      <c r="AE25" s="3" t="s">
        <v>65</v>
      </c>
      <c r="AF25" s="4"/>
      <c r="AG25" s="4"/>
      <c r="AH25" s="3" t="s">
        <v>66</v>
      </c>
      <c r="AI25" s="3" t="s">
        <v>327</v>
      </c>
      <c r="AJ25" s="3" t="s">
        <v>328</v>
      </c>
      <c r="AK25" s="3" t="s">
        <v>102</v>
      </c>
      <c r="AL25" s="3" t="s">
        <v>329</v>
      </c>
      <c r="AM25" s="3" t="s">
        <v>330</v>
      </c>
      <c r="AN25" s="5" t="s">
        <v>331</v>
      </c>
      <c r="AO25" s="3" t="s">
        <v>332</v>
      </c>
      <c r="AP25" s="5" t="s">
        <v>333</v>
      </c>
      <c r="AQ25" s="6"/>
      <c r="AR25" s="6"/>
      <c r="AS25" s="6"/>
      <c r="AT25" s="5" t="s">
        <v>334</v>
      </c>
      <c r="AU25" s="6"/>
      <c r="AV25" s="3" t="s">
        <v>75</v>
      </c>
      <c r="AW25" s="4"/>
      <c r="AX25" s="9">
        <v>20170912</v>
      </c>
      <c r="AY25" s="10">
        <f t="shared" si="0"/>
        <v>118800</v>
      </c>
    </row>
    <row r="26" spans="1:51">
      <c r="A26" s="3" t="s">
        <v>335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336</v>
      </c>
      <c r="G26" s="3" t="s">
        <v>49</v>
      </c>
      <c r="H26" s="3" t="s">
        <v>337</v>
      </c>
      <c r="I26" s="4"/>
      <c r="J26" s="4"/>
      <c r="K26" s="3" t="s">
        <v>49</v>
      </c>
      <c r="L26" s="3" t="s">
        <v>56</v>
      </c>
      <c r="M26" s="3" t="s">
        <v>57</v>
      </c>
      <c r="N26" s="4"/>
      <c r="O26" s="3" t="s">
        <v>58</v>
      </c>
      <c r="P26" s="4"/>
      <c r="Q26" s="4"/>
      <c r="R26" s="4"/>
      <c r="S26" s="5" t="s">
        <v>59</v>
      </c>
      <c r="T26" s="4"/>
      <c r="U26" s="3" t="s">
        <v>60</v>
      </c>
      <c r="V26" s="3" t="s">
        <v>61</v>
      </c>
      <c r="W26" s="4"/>
      <c r="X26" s="4"/>
      <c r="Y26" s="3" t="s">
        <v>62</v>
      </c>
      <c r="Z26" s="3" t="s">
        <v>49</v>
      </c>
      <c r="AA26" s="3" t="s">
        <v>51</v>
      </c>
      <c r="AB26" s="3" t="s">
        <v>49</v>
      </c>
      <c r="AC26" s="3" t="s">
        <v>63</v>
      </c>
      <c r="AD26" s="3" t="s">
        <v>64</v>
      </c>
      <c r="AE26" s="3" t="s">
        <v>65</v>
      </c>
      <c r="AF26" s="4"/>
      <c r="AG26" s="4"/>
      <c r="AH26" s="3" t="s">
        <v>66</v>
      </c>
      <c r="AI26" s="3" t="s">
        <v>338</v>
      </c>
      <c r="AJ26" s="3" t="s">
        <v>339</v>
      </c>
      <c r="AK26" s="3" t="s">
        <v>340</v>
      </c>
      <c r="AL26" s="3" t="s">
        <v>341</v>
      </c>
      <c r="AM26" s="3" t="s">
        <v>342</v>
      </c>
      <c r="AN26" s="5" t="s">
        <v>343</v>
      </c>
      <c r="AO26" s="3" t="s">
        <v>344</v>
      </c>
      <c r="AP26" s="5" t="s">
        <v>345</v>
      </c>
      <c r="AQ26" s="6"/>
      <c r="AR26" s="6"/>
      <c r="AS26" s="6"/>
      <c r="AT26" s="5" t="s">
        <v>346</v>
      </c>
      <c r="AU26" s="6"/>
      <c r="AV26" s="3" t="s">
        <v>75</v>
      </c>
      <c r="AW26" s="4"/>
      <c r="AX26" s="9">
        <v>20170912</v>
      </c>
      <c r="AY26" s="10">
        <f t="shared" si="0"/>
        <v>438240</v>
      </c>
    </row>
    <row r="27" spans="1:51">
      <c r="A27" s="3" t="s">
        <v>347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348</v>
      </c>
      <c r="G27" s="3" t="s">
        <v>49</v>
      </c>
      <c r="H27" s="3" t="s">
        <v>349</v>
      </c>
      <c r="I27" s="4"/>
      <c r="J27" s="4"/>
      <c r="K27" s="3" t="s">
        <v>49</v>
      </c>
      <c r="L27" s="3" t="s">
        <v>56</v>
      </c>
      <c r="M27" s="3" t="s">
        <v>57</v>
      </c>
      <c r="N27" s="4"/>
      <c r="O27" s="3" t="s">
        <v>58</v>
      </c>
      <c r="P27" s="4"/>
      <c r="Q27" s="4"/>
      <c r="R27" s="4"/>
      <c r="S27" s="5" t="s">
        <v>175</v>
      </c>
      <c r="T27" s="4"/>
      <c r="U27" s="3" t="s">
        <v>60</v>
      </c>
      <c r="V27" s="3" t="s">
        <v>176</v>
      </c>
      <c r="W27" s="4"/>
      <c r="X27" s="4"/>
      <c r="Y27" s="3" t="s">
        <v>177</v>
      </c>
      <c r="Z27" s="3" t="s">
        <v>49</v>
      </c>
      <c r="AA27" s="3" t="s">
        <v>51</v>
      </c>
      <c r="AB27" s="3" t="s">
        <v>49</v>
      </c>
      <c r="AC27" s="3" t="s">
        <v>178</v>
      </c>
      <c r="AD27" s="3" t="s">
        <v>179</v>
      </c>
      <c r="AE27" s="3" t="s">
        <v>65</v>
      </c>
      <c r="AF27" s="4"/>
      <c r="AG27" s="4"/>
      <c r="AH27" s="3" t="s">
        <v>66</v>
      </c>
      <c r="AI27" s="3" t="s">
        <v>350</v>
      </c>
      <c r="AJ27" s="3" t="s">
        <v>351</v>
      </c>
      <c r="AK27" s="3" t="s">
        <v>102</v>
      </c>
      <c r="AL27" s="3" t="s">
        <v>352</v>
      </c>
      <c r="AM27" s="3" t="s">
        <v>353</v>
      </c>
      <c r="AN27" s="5" t="s">
        <v>354</v>
      </c>
      <c r="AO27" s="3" t="s">
        <v>355</v>
      </c>
      <c r="AP27" s="5" t="s">
        <v>356</v>
      </c>
      <c r="AQ27" s="6"/>
      <c r="AR27" s="6"/>
      <c r="AS27" s="6"/>
      <c r="AT27" s="6"/>
      <c r="AU27" s="6"/>
      <c r="AV27" s="3" t="s">
        <v>75</v>
      </c>
      <c r="AW27" s="4"/>
      <c r="AX27" s="9">
        <v>20170912</v>
      </c>
      <c r="AY27" s="10">
        <f t="shared" si="0"/>
        <v>285120</v>
      </c>
    </row>
    <row r="28" spans="1:51">
      <c r="A28" s="3" t="s">
        <v>357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358</v>
      </c>
      <c r="G28" s="3" t="s">
        <v>49</v>
      </c>
      <c r="H28" s="3" t="s">
        <v>359</v>
      </c>
      <c r="I28" s="4"/>
      <c r="J28" s="4"/>
      <c r="K28" s="3" t="s">
        <v>49</v>
      </c>
      <c r="L28" s="3" t="s">
        <v>56</v>
      </c>
      <c r="M28" s="3" t="s">
        <v>57</v>
      </c>
      <c r="N28" s="4"/>
      <c r="O28" s="3" t="s">
        <v>58</v>
      </c>
      <c r="P28" s="4"/>
      <c r="Q28" s="4"/>
      <c r="R28" s="4"/>
      <c r="S28" s="5" t="s">
        <v>175</v>
      </c>
      <c r="T28" s="4"/>
      <c r="U28" s="3" t="s">
        <v>60</v>
      </c>
      <c r="V28" s="3" t="s">
        <v>176</v>
      </c>
      <c r="W28" s="4"/>
      <c r="X28" s="4"/>
      <c r="Y28" s="3" t="s">
        <v>177</v>
      </c>
      <c r="Z28" s="3" t="s">
        <v>49</v>
      </c>
      <c r="AA28" s="3" t="s">
        <v>51</v>
      </c>
      <c r="AB28" s="3" t="s">
        <v>49</v>
      </c>
      <c r="AC28" s="3" t="s">
        <v>178</v>
      </c>
      <c r="AD28" s="3" t="s">
        <v>179</v>
      </c>
      <c r="AE28" s="3" t="s">
        <v>65</v>
      </c>
      <c r="AF28" s="4"/>
      <c r="AG28" s="4"/>
      <c r="AH28" s="3" t="s">
        <v>66</v>
      </c>
      <c r="AI28" s="3" t="s">
        <v>360</v>
      </c>
      <c r="AJ28" s="3" t="s">
        <v>361</v>
      </c>
      <c r="AK28" s="3" t="s">
        <v>362</v>
      </c>
      <c r="AL28" s="3" t="s">
        <v>362</v>
      </c>
      <c r="AM28" s="3" t="s">
        <v>363</v>
      </c>
      <c r="AN28" s="5" t="s">
        <v>364</v>
      </c>
      <c r="AO28" s="3" t="s">
        <v>365</v>
      </c>
      <c r="AP28" s="5" t="s">
        <v>366</v>
      </c>
      <c r="AQ28" s="6"/>
      <c r="AR28" s="6"/>
      <c r="AS28" s="6"/>
      <c r="AT28" s="6"/>
      <c r="AU28" s="6"/>
      <c r="AV28" s="3" t="s">
        <v>75</v>
      </c>
      <c r="AW28" s="4"/>
      <c r="AX28" s="9">
        <v>20170912</v>
      </c>
      <c r="AY28" s="10">
        <f t="shared" si="0"/>
        <v>285120</v>
      </c>
    </row>
    <row r="29" spans="1:51">
      <c r="A29" s="3" t="s">
        <v>367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368</v>
      </c>
      <c r="G29" s="3" t="s">
        <v>49</v>
      </c>
      <c r="H29" s="3" t="s">
        <v>369</v>
      </c>
      <c r="I29" s="4"/>
      <c r="J29" s="4"/>
      <c r="K29" s="3" t="s">
        <v>49</v>
      </c>
      <c r="L29" s="3" t="s">
        <v>56</v>
      </c>
      <c r="M29" s="3" t="s">
        <v>57</v>
      </c>
      <c r="N29" s="4"/>
      <c r="O29" s="3" t="s">
        <v>58</v>
      </c>
      <c r="P29" s="4"/>
      <c r="Q29" s="4"/>
      <c r="R29" s="4"/>
      <c r="S29" s="5" t="s">
        <v>175</v>
      </c>
      <c r="T29" s="4"/>
      <c r="U29" s="3" t="s">
        <v>60</v>
      </c>
      <c r="V29" s="3" t="s">
        <v>176</v>
      </c>
      <c r="W29" s="4"/>
      <c r="X29" s="4"/>
      <c r="Y29" s="3" t="s">
        <v>177</v>
      </c>
      <c r="Z29" s="3" t="s">
        <v>49</v>
      </c>
      <c r="AA29" s="3" t="s">
        <v>51</v>
      </c>
      <c r="AB29" s="3" t="s">
        <v>49</v>
      </c>
      <c r="AC29" s="3" t="s">
        <v>178</v>
      </c>
      <c r="AD29" s="3" t="s">
        <v>179</v>
      </c>
      <c r="AE29" s="3" t="s">
        <v>65</v>
      </c>
      <c r="AF29" s="4"/>
      <c r="AG29" s="4"/>
      <c r="AH29" s="3" t="s">
        <v>66</v>
      </c>
      <c r="AI29" s="3" t="s">
        <v>370</v>
      </c>
      <c r="AJ29" s="3" t="s">
        <v>371</v>
      </c>
      <c r="AK29" s="3" t="s">
        <v>102</v>
      </c>
      <c r="AL29" s="3" t="s">
        <v>372</v>
      </c>
      <c r="AM29" s="3" t="s">
        <v>373</v>
      </c>
      <c r="AN29" s="5" t="s">
        <v>374</v>
      </c>
      <c r="AO29" s="3" t="s">
        <v>375</v>
      </c>
      <c r="AP29" s="5" t="s">
        <v>376</v>
      </c>
      <c r="AQ29" s="6"/>
      <c r="AR29" s="6"/>
      <c r="AS29" s="6"/>
      <c r="AT29" s="6"/>
      <c r="AU29" s="6"/>
      <c r="AV29" s="3" t="s">
        <v>75</v>
      </c>
      <c r="AW29" s="4"/>
      <c r="AX29" s="9">
        <v>20170912</v>
      </c>
      <c r="AY29" s="10">
        <f t="shared" si="0"/>
        <v>285120</v>
      </c>
    </row>
    <row r="30" spans="1:51">
      <c r="A30" s="3" t="s">
        <v>377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378</v>
      </c>
      <c r="G30" s="3" t="s">
        <v>49</v>
      </c>
      <c r="H30" s="3" t="s">
        <v>379</v>
      </c>
      <c r="I30" s="4"/>
      <c r="J30" s="4"/>
      <c r="K30" s="3" t="s">
        <v>49</v>
      </c>
      <c r="L30" s="3" t="s">
        <v>56</v>
      </c>
      <c r="M30" s="3" t="s">
        <v>57</v>
      </c>
      <c r="N30" s="4"/>
      <c r="O30" s="3" t="s">
        <v>58</v>
      </c>
      <c r="P30" s="4"/>
      <c r="Q30" s="4"/>
      <c r="R30" s="4"/>
      <c r="S30" s="5" t="s">
        <v>175</v>
      </c>
      <c r="T30" s="4"/>
      <c r="U30" s="3" t="s">
        <v>60</v>
      </c>
      <c r="V30" s="3" t="s">
        <v>176</v>
      </c>
      <c r="W30" s="4"/>
      <c r="X30" s="4"/>
      <c r="Y30" s="3" t="s">
        <v>177</v>
      </c>
      <c r="Z30" s="3" t="s">
        <v>49</v>
      </c>
      <c r="AA30" s="3" t="s">
        <v>51</v>
      </c>
      <c r="AB30" s="3" t="s">
        <v>49</v>
      </c>
      <c r="AC30" s="3" t="s">
        <v>178</v>
      </c>
      <c r="AD30" s="3" t="s">
        <v>179</v>
      </c>
      <c r="AE30" s="3" t="s">
        <v>65</v>
      </c>
      <c r="AF30" s="4"/>
      <c r="AG30" s="4"/>
      <c r="AH30" s="3" t="s">
        <v>66</v>
      </c>
      <c r="AI30" s="3" t="s">
        <v>380</v>
      </c>
      <c r="AJ30" s="3" t="s">
        <v>381</v>
      </c>
      <c r="AK30" s="3" t="s">
        <v>102</v>
      </c>
      <c r="AL30" s="3" t="s">
        <v>382</v>
      </c>
      <c r="AM30" s="3" t="s">
        <v>383</v>
      </c>
      <c r="AN30" s="5" t="s">
        <v>384</v>
      </c>
      <c r="AO30" s="3" t="s">
        <v>385</v>
      </c>
      <c r="AP30" s="5" t="s">
        <v>386</v>
      </c>
      <c r="AQ30" s="6"/>
      <c r="AR30" s="6"/>
      <c r="AS30" s="6"/>
      <c r="AT30" s="5" t="s">
        <v>387</v>
      </c>
      <c r="AU30" s="6"/>
      <c r="AV30" s="3" t="s">
        <v>75</v>
      </c>
      <c r="AW30" s="4"/>
      <c r="AX30" s="9">
        <v>20170912</v>
      </c>
      <c r="AY30" s="10">
        <f t="shared" si="0"/>
        <v>285120</v>
      </c>
    </row>
    <row r="31" spans="1:51">
      <c r="A31" s="3" t="s">
        <v>388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389</v>
      </c>
      <c r="G31" s="3" t="s">
        <v>49</v>
      </c>
      <c r="H31" s="3" t="s">
        <v>390</v>
      </c>
      <c r="I31" s="4"/>
      <c r="J31" s="4"/>
      <c r="K31" s="3" t="s">
        <v>49</v>
      </c>
      <c r="L31" s="3" t="s">
        <v>56</v>
      </c>
      <c r="M31" s="3" t="s">
        <v>57</v>
      </c>
      <c r="N31" s="4"/>
      <c r="O31" s="3" t="s">
        <v>58</v>
      </c>
      <c r="P31" s="4"/>
      <c r="Q31" s="4"/>
      <c r="R31" s="4"/>
      <c r="S31" s="5" t="s">
        <v>391</v>
      </c>
      <c r="T31" s="4"/>
      <c r="U31" s="3" t="s">
        <v>60</v>
      </c>
      <c r="V31" s="3" t="s">
        <v>392</v>
      </c>
      <c r="W31" s="4"/>
      <c r="X31" s="4"/>
      <c r="Y31" s="3" t="s">
        <v>393</v>
      </c>
      <c r="Z31" s="3" t="s">
        <v>49</v>
      </c>
      <c r="AA31" s="3" t="s">
        <v>51</v>
      </c>
      <c r="AB31" s="3" t="s">
        <v>49</v>
      </c>
      <c r="AC31" s="3" t="s">
        <v>394</v>
      </c>
      <c r="AD31" s="3" t="s">
        <v>395</v>
      </c>
      <c r="AE31" s="3" t="s">
        <v>65</v>
      </c>
      <c r="AF31" s="4"/>
      <c r="AG31" s="4"/>
      <c r="AH31" s="3" t="s">
        <v>66</v>
      </c>
      <c r="AI31" s="3" t="s">
        <v>396</v>
      </c>
      <c r="AJ31" s="3" t="s">
        <v>397</v>
      </c>
      <c r="AK31" s="3" t="s">
        <v>398</v>
      </c>
      <c r="AL31" s="3" t="s">
        <v>398</v>
      </c>
      <c r="AM31" s="3" t="s">
        <v>399</v>
      </c>
      <c r="AN31" s="5" t="s">
        <v>400</v>
      </c>
      <c r="AO31" s="3" t="s">
        <v>401</v>
      </c>
      <c r="AP31" s="5" t="s">
        <v>402</v>
      </c>
      <c r="AQ31" s="6"/>
      <c r="AR31" s="6"/>
      <c r="AS31" s="6"/>
      <c r="AT31" s="6"/>
      <c r="AU31" s="6"/>
      <c r="AV31" s="3" t="s">
        <v>75</v>
      </c>
      <c r="AW31" s="4"/>
      <c r="AX31" s="9">
        <v>20170912</v>
      </c>
      <c r="AY31" s="10">
        <f t="shared" si="0"/>
        <v>141768</v>
      </c>
    </row>
    <row r="32" spans="1:51">
      <c r="A32" s="3" t="s">
        <v>403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404</v>
      </c>
      <c r="G32" s="3" t="s">
        <v>49</v>
      </c>
      <c r="H32" s="3" t="s">
        <v>405</v>
      </c>
      <c r="I32" s="4"/>
      <c r="J32" s="4"/>
      <c r="K32" s="3" t="s">
        <v>49</v>
      </c>
      <c r="L32" s="3" t="s">
        <v>56</v>
      </c>
      <c r="M32" s="3" t="s">
        <v>57</v>
      </c>
      <c r="N32" s="4"/>
      <c r="O32" s="3" t="s">
        <v>58</v>
      </c>
      <c r="P32" s="4"/>
      <c r="Q32" s="4"/>
      <c r="R32" s="4"/>
      <c r="S32" s="5" t="s">
        <v>59</v>
      </c>
      <c r="T32" s="4"/>
      <c r="U32" s="3" t="s">
        <v>60</v>
      </c>
      <c r="V32" s="3" t="s">
        <v>61</v>
      </c>
      <c r="W32" s="4"/>
      <c r="X32" s="4"/>
      <c r="Y32" s="3" t="s">
        <v>62</v>
      </c>
      <c r="Z32" s="3" t="s">
        <v>49</v>
      </c>
      <c r="AA32" s="3" t="s">
        <v>51</v>
      </c>
      <c r="AB32" s="3" t="s">
        <v>49</v>
      </c>
      <c r="AC32" s="3" t="s">
        <v>63</v>
      </c>
      <c r="AD32" s="3" t="s">
        <v>64</v>
      </c>
      <c r="AE32" s="3" t="s">
        <v>65</v>
      </c>
      <c r="AF32" s="4"/>
      <c r="AG32" s="4"/>
      <c r="AH32" s="3" t="s">
        <v>66</v>
      </c>
      <c r="AI32" s="3" t="s">
        <v>406</v>
      </c>
      <c r="AJ32" s="3" t="s">
        <v>407</v>
      </c>
      <c r="AK32" s="3" t="s">
        <v>408</v>
      </c>
      <c r="AL32" s="3" t="s">
        <v>409</v>
      </c>
      <c r="AM32" s="3" t="s">
        <v>410</v>
      </c>
      <c r="AN32" s="5" t="s">
        <v>411</v>
      </c>
      <c r="AO32" s="3" t="s">
        <v>412</v>
      </c>
      <c r="AP32" s="5" t="s">
        <v>413</v>
      </c>
      <c r="AQ32" s="6"/>
      <c r="AR32" s="6"/>
      <c r="AS32" s="6"/>
      <c r="AT32" s="6"/>
      <c r="AU32" s="6"/>
      <c r="AV32" s="3" t="s">
        <v>75</v>
      </c>
      <c r="AW32" s="4"/>
      <c r="AX32" s="9">
        <v>20170912</v>
      </c>
      <c r="AY32" s="10">
        <f t="shared" si="0"/>
        <v>438240</v>
      </c>
    </row>
    <row r="33" spans="1:51">
      <c r="A33" s="3" t="s">
        <v>414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415</v>
      </c>
      <c r="G33" s="3" t="s">
        <v>49</v>
      </c>
      <c r="H33" s="3" t="s">
        <v>416</v>
      </c>
      <c r="I33" s="4"/>
      <c r="J33" s="4"/>
      <c r="K33" s="3" t="s">
        <v>49</v>
      </c>
      <c r="L33" s="3" t="s">
        <v>56</v>
      </c>
      <c r="M33" s="3" t="s">
        <v>57</v>
      </c>
      <c r="N33" s="4"/>
      <c r="O33" s="3" t="s">
        <v>58</v>
      </c>
      <c r="P33" s="4"/>
      <c r="Q33" s="4"/>
      <c r="R33" s="4"/>
      <c r="S33" s="5" t="s">
        <v>175</v>
      </c>
      <c r="T33" s="4"/>
      <c r="U33" s="3" t="s">
        <v>60</v>
      </c>
      <c r="V33" s="3" t="s">
        <v>176</v>
      </c>
      <c r="W33" s="4"/>
      <c r="X33" s="4"/>
      <c r="Y33" s="3" t="s">
        <v>177</v>
      </c>
      <c r="Z33" s="3" t="s">
        <v>49</v>
      </c>
      <c r="AA33" s="3" t="s">
        <v>51</v>
      </c>
      <c r="AB33" s="3" t="s">
        <v>49</v>
      </c>
      <c r="AC33" s="3" t="s">
        <v>178</v>
      </c>
      <c r="AD33" s="3" t="s">
        <v>179</v>
      </c>
      <c r="AE33" s="3" t="s">
        <v>65</v>
      </c>
      <c r="AF33" s="4"/>
      <c r="AG33" s="4"/>
      <c r="AH33" s="3" t="s">
        <v>66</v>
      </c>
      <c r="AI33" s="3" t="s">
        <v>417</v>
      </c>
      <c r="AJ33" s="3" t="s">
        <v>418</v>
      </c>
      <c r="AK33" s="3" t="s">
        <v>419</v>
      </c>
      <c r="AL33" s="3" t="s">
        <v>420</v>
      </c>
      <c r="AM33" s="3" t="s">
        <v>421</v>
      </c>
      <c r="AN33" s="5" t="s">
        <v>422</v>
      </c>
      <c r="AO33" s="3" t="s">
        <v>423</v>
      </c>
      <c r="AP33" s="5" t="s">
        <v>424</v>
      </c>
      <c r="AQ33" s="6"/>
      <c r="AR33" s="6"/>
      <c r="AS33" s="6"/>
      <c r="AT33" s="6"/>
      <c r="AU33" s="6"/>
      <c r="AV33" s="3" t="s">
        <v>75</v>
      </c>
      <c r="AW33" s="4"/>
      <c r="AX33" s="9">
        <v>20170912</v>
      </c>
      <c r="AY33" s="10">
        <f t="shared" si="0"/>
        <v>285120</v>
      </c>
    </row>
    <row r="34" spans="1:51">
      <c r="A34" s="3" t="s">
        <v>425</v>
      </c>
      <c r="B34" s="3" t="s">
        <v>50</v>
      </c>
      <c r="C34" s="3" t="s">
        <v>51</v>
      </c>
      <c r="D34" s="3" t="s">
        <v>52</v>
      </c>
      <c r="E34" s="3" t="s">
        <v>53</v>
      </c>
      <c r="F34" s="3" t="s">
        <v>426</v>
      </c>
      <c r="G34" s="3" t="s">
        <v>49</v>
      </c>
      <c r="H34" s="3" t="s">
        <v>427</v>
      </c>
      <c r="I34" s="4"/>
      <c r="J34" s="4"/>
      <c r="K34" s="3" t="s">
        <v>49</v>
      </c>
      <c r="L34" s="3" t="s">
        <v>56</v>
      </c>
      <c r="M34" s="3" t="s">
        <v>57</v>
      </c>
      <c r="N34" s="4"/>
      <c r="O34" s="3" t="s">
        <v>58</v>
      </c>
      <c r="P34" s="4"/>
      <c r="Q34" s="4"/>
      <c r="R34" s="4"/>
      <c r="S34" s="5" t="s">
        <v>175</v>
      </c>
      <c r="T34" s="4"/>
      <c r="U34" s="3" t="s">
        <v>60</v>
      </c>
      <c r="V34" s="3" t="s">
        <v>176</v>
      </c>
      <c r="W34" s="4"/>
      <c r="X34" s="4"/>
      <c r="Y34" s="3" t="s">
        <v>177</v>
      </c>
      <c r="Z34" s="3" t="s">
        <v>49</v>
      </c>
      <c r="AA34" s="3" t="s">
        <v>51</v>
      </c>
      <c r="AB34" s="3" t="s">
        <v>49</v>
      </c>
      <c r="AC34" s="3" t="s">
        <v>178</v>
      </c>
      <c r="AD34" s="3" t="s">
        <v>179</v>
      </c>
      <c r="AE34" s="3" t="s">
        <v>65</v>
      </c>
      <c r="AF34" s="4"/>
      <c r="AG34" s="4"/>
      <c r="AH34" s="3" t="s">
        <v>66</v>
      </c>
      <c r="AI34" s="3" t="s">
        <v>428</v>
      </c>
      <c r="AJ34" s="3" t="s">
        <v>429</v>
      </c>
      <c r="AK34" s="3" t="s">
        <v>102</v>
      </c>
      <c r="AL34" s="3" t="s">
        <v>430</v>
      </c>
      <c r="AM34" s="3" t="s">
        <v>431</v>
      </c>
      <c r="AN34" s="5" t="s">
        <v>432</v>
      </c>
      <c r="AO34" s="3" t="s">
        <v>433</v>
      </c>
      <c r="AP34" s="5" t="s">
        <v>434</v>
      </c>
      <c r="AQ34" s="6"/>
      <c r="AR34" s="6"/>
      <c r="AS34" s="6"/>
      <c r="AT34" s="6"/>
      <c r="AU34" s="6"/>
      <c r="AV34" s="3" t="s">
        <v>75</v>
      </c>
      <c r="AW34" s="4"/>
      <c r="AX34" s="9">
        <v>20170912</v>
      </c>
      <c r="AY34" s="10">
        <f t="shared" si="0"/>
        <v>285120</v>
      </c>
    </row>
    <row r="35" spans="1:51">
      <c r="A35" s="3" t="s">
        <v>435</v>
      </c>
      <c r="B35" s="3" t="s">
        <v>50</v>
      </c>
      <c r="C35" s="3" t="s">
        <v>51</v>
      </c>
      <c r="D35" s="3" t="s">
        <v>52</v>
      </c>
      <c r="E35" s="3" t="s">
        <v>53</v>
      </c>
      <c r="F35" s="3" t="s">
        <v>436</v>
      </c>
      <c r="G35" s="3" t="s">
        <v>49</v>
      </c>
      <c r="H35" s="3" t="s">
        <v>437</v>
      </c>
      <c r="I35" s="3" t="s">
        <v>438</v>
      </c>
      <c r="J35" s="3" t="s">
        <v>439</v>
      </c>
      <c r="K35" s="3" t="s">
        <v>49</v>
      </c>
      <c r="L35" s="3" t="s">
        <v>56</v>
      </c>
      <c r="M35" s="3" t="s">
        <v>57</v>
      </c>
      <c r="N35" s="4"/>
      <c r="O35" s="3" t="s">
        <v>58</v>
      </c>
      <c r="P35" s="4"/>
      <c r="Q35" s="4"/>
      <c r="R35" s="4"/>
      <c r="S35" s="5" t="s">
        <v>175</v>
      </c>
      <c r="T35" s="4"/>
      <c r="U35" s="3" t="s">
        <v>60</v>
      </c>
      <c r="V35" s="3" t="s">
        <v>176</v>
      </c>
      <c r="W35" s="4"/>
      <c r="X35" s="4"/>
      <c r="Y35" s="3" t="s">
        <v>177</v>
      </c>
      <c r="Z35" s="3" t="s">
        <v>49</v>
      </c>
      <c r="AA35" s="3" t="s">
        <v>51</v>
      </c>
      <c r="AB35" s="3" t="s">
        <v>49</v>
      </c>
      <c r="AC35" s="3" t="s">
        <v>178</v>
      </c>
      <c r="AD35" s="3" t="s">
        <v>179</v>
      </c>
      <c r="AE35" s="3" t="s">
        <v>65</v>
      </c>
      <c r="AF35" s="4"/>
      <c r="AG35" s="4"/>
      <c r="AH35" s="3" t="s">
        <v>66</v>
      </c>
      <c r="AI35" s="3" t="s">
        <v>440</v>
      </c>
      <c r="AJ35" s="3" t="s">
        <v>441</v>
      </c>
      <c r="AK35" s="3" t="s">
        <v>442</v>
      </c>
      <c r="AL35" s="3" t="s">
        <v>442</v>
      </c>
      <c r="AM35" s="3" t="s">
        <v>443</v>
      </c>
      <c r="AN35" s="5" t="s">
        <v>445</v>
      </c>
      <c r="AO35" s="3" t="s">
        <v>444</v>
      </c>
      <c r="AP35" s="5" t="s">
        <v>445</v>
      </c>
      <c r="AQ35" s="6"/>
      <c r="AR35" s="6"/>
      <c r="AS35" s="6"/>
      <c r="AT35" s="6"/>
      <c r="AU35" s="6"/>
      <c r="AV35" s="3" t="s">
        <v>75</v>
      </c>
      <c r="AW35" s="4"/>
      <c r="AX35" s="9">
        <v>20170912</v>
      </c>
      <c r="AY35" s="10">
        <f t="shared" si="0"/>
        <v>285120</v>
      </c>
    </row>
    <row r="36" spans="1:51">
      <c r="A36" s="3" t="s">
        <v>446</v>
      </c>
      <c r="B36" s="3" t="s">
        <v>50</v>
      </c>
      <c r="C36" s="3" t="s">
        <v>51</v>
      </c>
      <c r="D36" s="3" t="s">
        <v>52</v>
      </c>
      <c r="E36" s="3" t="s">
        <v>53</v>
      </c>
      <c r="F36" s="3" t="s">
        <v>447</v>
      </c>
      <c r="G36" s="3" t="s">
        <v>49</v>
      </c>
      <c r="H36" s="3" t="s">
        <v>448</v>
      </c>
      <c r="I36" s="4"/>
      <c r="J36" s="4"/>
      <c r="K36" s="3" t="s">
        <v>49</v>
      </c>
      <c r="L36" s="3" t="s">
        <v>56</v>
      </c>
      <c r="M36" s="3" t="s">
        <v>57</v>
      </c>
      <c r="N36" s="4"/>
      <c r="O36" s="3" t="s">
        <v>58</v>
      </c>
      <c r="P36" s="4"/>
      <c r="Q36" s="4"/>
      <c r="R36" s="4"/>
      <c r="S36" s="5" t="s">
        <v>127</v>
      </c>
      <c r="T36" s="4"/>
      <c r="U36" s="3" t="s">
        <v>60</v>
      </c>
      <c r="V36" s="3" t="s">
        <v>128</v>
      </c>
      <c r="W36" s="4"/>
      <c r="X36" s="4"/>
      <c r="Y36" s="3" t="s">
        <v>129</v>
      </c>
      <c r="Z36" s="3" t="s">
        <v>49</v>
      </c>
      <c r="AA36" s="3" t="s">
        <v>51</v>
      </c>
      <c r="AB36" s="3" t="s">
        <v>49</v>
      </c>
      <c r="AC36" s="3" t="s">
        <v>130</v>
      </c>
      <c r="AD36" s="3" t="s">
        <v>131</v>
      </c>
      <c r="AE36" s="3" t="s">
        <v>65</v>
      </c>
      <c r="AF36" s="4"/>
      <c r="AG36" s="4"/>
      <c r="AH36" s="3" t="s">
        <v>66</v>
      </c>
      <c r="AI36" s="3" t="s">
        <v>449</v>
      </c>
      <c r="AJ36" s="3" t="s">
        <v>450</v>
      </c>
      <c r="AK36" s="3" t="s">
        <v>102</v>
      </c>
      <c r="AL36" s="3" t="s">
        <v>451</v>
      </c>
      <c r="AM36" s="3" t="s">
        <v>208</v>
      </c>
      <c r="AN36" s="5" t="s">
        <v>452</v>
      </c>
      <c r="AO36" s="3" t="s">
        <v>210</v>
      </c>
      <c r="AP36" s="5" t="s">
        <v>453</v>
      </c>
      <c r="AQ36" s="6"/>
      <c r="AR36" s="6"/>
      <c r="AS36" s="6"/>
      <c r="AT36" s="6"/>
      <c r="AU36" s="6"/>
      <c r="AV36" s="3" t="s">
        <v>75</v>
      </c>
      <c r="AW36" s="4"/>
      <c r="AX36" s="9">
        <v>20170912</v>
      </c>
      <c r="AY36" s="10">
        <f t="shared" si="0"/>
        <v>702240</v>
      </c>
    </row>
    <row r="37" spans="1:51">
      <c r="A37" s="3" t="s">
        <v>454</v>
      </c>
      <c r="B37" s="3" t="s">
        <v>50</v>
      </c>
      <c r="C37" s="3" t="s">
        <v>51</v>
      </c>
      <c r="D37" s="3" t="s">
        <v>52</v>
      </c>
      <c r="E37" s="3" t="s">
        <v>53</v>
      </c>
      <c r="F37" s="3" t="s">
        <v>455</v>
      </c>
      <c r="G37" s="3" t="s">
        <v>49</v>
      </c>
      <c r="H37" s="3" t="s">
        <v>456</v>
      </c>
      <c r="I37" s="4"/>
      <c r="J37" s="4"/>
      <c r="K37" s="3" t="s">
        <v>49</v>
      </c>
      <c r="L37" s="3" t="s">
        <v>56</v>
      </c>
      <c r="M37" s="3" t="s">
        <v>57</v>
      </c>
      <c r="N37" s="4"/>
      <c r="O37" s="3" t="s">
        <v>58</v>
      </c>
      <c r="P37" s="4"/>
      <c r="Q37" s="4"/>
      <c r="R37" s="4"/>
      <c r="S37" s="5" t="s">
        <v>175</v>
      </c>
      <c r="T37" s="4"/>
      <c r="U37" s="3" t="s">
        <v>60</v>
      </c>
      <c r="V37" s="3" t="s">
        <v>176</v>
      </c>
      <c r="W37" s="4"/>
      <c r="X37" s="4"/>
      <c r="Y37" s="3" t="s">
        <v>177</v>
      </c>
      <c r="Z37" s="3" t="s">
        <v>49</v>
      </c>
      <c r="AA37" s="3" t="s">
        <v>51</v>
      </c>
      <c r="AB37" s="3" t="s">
        <v>49</v>
      </c>
      <c r="AC37" s="3" t="s">
        <v>178</v>
      </c>
      <c r="AD37" s="3" t="s">
        <v>179</v>
      </c>
      <c r="AE37" s="3" t="s">
        <v>65</v>
      </c>
      <c r="AF37" s="4"/>
      <c r="AG37" s="4"/>
      <c r="AH37" s="3" t="s">
        <v>66</v>
      </c>
      <c r="AI37" s="3" t="s">
        <v>457</v>
      </c>
      <c r="AJ37" s="3" t="s">
        <v>458</v>
      </c>
      <c r="AK37" s="3" t="s">
        <v>102</v>
      </c>
      <c r="AL37" s="3" t="s">
        <v>459</v>
      </c>
      <c r="AM37" s="3" t="s">
        <v>460</v>
      </c>
      <c r="AN37" s="5" t="s">
        <v>461</v>
      </c>
      <c r="AO37" s="3" t="s">
        <v>462</v>
      </c>
      <c r="AP37" s="5" t="s">
        <v>463</v>
      </c>
      <c r="AQ37" s="6"/>
      <c r="AR37" s="6"/>
      <c r="AS37" s="6"/>
      <c r="AT37" s="6"/>
      <c r="AU37" s="6"/>
      <c r="AV37" s="3" t="s">
        <v>75</v>
      </c>
      <c r="AW37" s="4"/>
      <c r="AX37" s="9">
        <v>20170912</v>
      </c>
      <c r="AY37" s="10">
        <f t="shared" si="0"/>
        <v>285120</v>
      </c>
    </row>
    <row r="38" spans="1:51">
      <c r="A38" s="3" t="s">
        <v>464</v>
      </c>
      <c r="B38" s="3" t="s">
        <v>50</v>
      </c>
      <c r="C38" s="3" t="s">
        <v>51</v>
      </c>
      <c r="D38" s="3" t="s">
        <v>52</v>
      </c>
      <c r="E38" s="3" t="s">
        <v>53</v>
      </c>
      <c r="F38" s="3" t="s">
        <v>465</v>
      </c>
      <c r="G38" s="3" t="s">
        <v>49</v>
      </c>
      <c r="H38" s="3" t="s">
        <v>466</v>
      </c>
      <c r="I38" s="4"/>
      <c r="J38" s="4"/>
      <c r="K38" s="3" t="s">
        <v>49</v>
      </c>
      <c r="L38" s="3" t="s">
        <v>56</v>
      </c>
      <c r="M38" s="3" t="s">
        <v>57</v>
      </c>
      <c r="N38" s="4"/>
      <c r="O38" s="3" t="s">
        <v>58</v>
      </c>
      <c r="P38" s="4"/>
      <c r="Q38" s="4"/>
      <c r="R38" s="4"/>
      <c r="S38" s="5" t="s">
        <v>391</v>
      </c>
      <c r="T38" s="4"/>
      <c r="U38" s="3" t="s">
        <v>60</v>
      </c>
      <c r="V38" s="3" t="s">
        <v>392</v>
      </c>
      <c r="W38" s="4"/>
      <c r="X38" s="4"/>
      <c r="Y38" s="3" t="s">
        <v>393</v>
      </c>
      <c r="Z38" s="3" t="s">
        <v>49</v>
      </c>
      <c r="AA38" s="3" t="s">
        <v>51</v>
      </c>
      <c r="AB38" s="3" t="s">
        <v>49</v>
      </c>
      <c r="AC38" s="3" t="s">
        <v>394</v>
      </c>
      <c r="AD38" s="3" t="s">
        <v>395</v>
      </c>
      <c r="AE38" s="3" t="s">
        <v>65</v>
      </c>
      <c r="AF38" s="4"/>
      <c r="AG38" s="4"/>
      <c r="AH38" s="3" t="s">
        <v>66</v>
      </c>
      <c r="AI38" s="3" t="s">
        <v>467</v>
      </c>
      <c r="AJ38" s="3" t="s">
        <v>468</v>
      </c>
      <c r="AK38" s="3" t="s">
        <v>102</v>
      </c>
      <c r="AL38" s="3" t="s">
        <v>469</v>
      </c>
      <c r="AM38" s="3" t="s">
        <v>470</v>
      </c>
      <c r="AN38" s="5" t="s">
        <v>471</v>
      </c>
      <c r="AO38" s="3" t="s">
        <v>472</v>
      </c>
      <c r="AP38" s="5" t="s">
        <v>473</v>
      </c>
      <c r="AQ38" s="6"/>
      <c r="AR38" s="6"/>
      <c r="AS38" s="6"/>
      <c r="AT38" s="6"/>
      <c r="AU38" s="6"/>
      <c r="AV38" s="3" t="s">
        <v>75</v>
      </c>
      <c r="AW38" s="4"/>
      <c r="AX38" s="9">
        <v>20170913</v>
      </c>
      <c r="AY38" s="10">
        <f t="shared" si="0"/>
        <v>141768</v>
      </c>
    </row>
    <row r="39" spans="1:51">
      <c r="A39" s="3" t="s">
        <v>474</v>
      </c>
      <c r="B39" s="3" t="s">
        <v>50</v>
      </c>
      <c r="C39" s="3" t="s">
        <v>51</v>
      </c>
      <c r="D39" s="3" t="s">
        <v>52</v>
      </c>
      <c r="E39" s="3" t="s">
        <v>53</v>
      </c>
      <c r="F39" s="3" t="s">
        <v>475</v>
      </c>
      <c r="G39" s="3" t="s">
        <v>49</v>
      </c>
      <c r="H39" s="3" t="s">
        <v>476</v>
      </c>
      <c r="I39" s="4"/>
      <c r="J39" s="4"/>
      <c r="K39" s="3" t="s">
        <v>49</v>
      </c>
      <c r="L39" s="3" t="s">
        <v>56</v>
      </c>
      <c r="M39" s="3" t="s">
        <v>57</v>
      </c>
      <c r="N39" s="4"/>
      <c r="O39" s="3" t="s">
        <v>58</v>
      </c>
      <c r="P39" s="4"/>
      <c r="Q39" s="4"/>
      <c r="R39" s="4"/>
      <c r="S39" s="5" t="s">
        <v>391</v>
      </c>
      <c r="T39" s="4"/>
      <c r="U39" s="3" t="s">
        <v>60</v>
      </c>
      <c r="V39" s="3" t="s">
        <v>392</v>
      </c>
      <c r="W39" s="4"/>
      <c r="X39" s="4"/>
      <c r="Y39" s="3" t="s">
        <v>393</v>
      </c>
      <c r="Z39" s="3" t="s">
        <v>49</v>
      </c>
      <c r="AA39" s="3" t="s">
        <v>51</v>
      </c>
      <c r="AB39" s="3" t="s">
        <v>49</v>
      </c>
      <c r="AC39" s="3" t="s">
        <v>394</v>
      </c>
      <c r="AD39" s="3" t="s">
        <v>395</v>
      </c>
      <c r="AE39" s="3" t="s">
        <v>65</v>
      </c>
      <c r="AF39" s="4"/>
      <c r="AG39" s="4"/>
      <c r="AH39" s="3" t="s">
        <v>66</v>
      </c>
      <c r="AI39" s="3" t="s">
        <v>477</v>
      </c>
      <c r="AJ39" s="3" t="s">
        <v>478</v>
      </c>
      <c r="AK39" s="3" t="s">
        <v>102</v>
      </c>
      <c r="AL39" s="3" t="s">
        <v>479</v>
      </c>
      <c r="AM39" s="3" t="s">
        <v>480</v>
      </c>
      <c r="AN39" s="5" t="s">
        <v>481</v>
      </c>
      <c r="AO39" s="3" t="s">
        <v>482</v>
      </c>
      <c r="AP39" s="5" t="s">
        <v>483</v>
      </c>
      <c r="AQ39" s="6"/>
      <c r="AR39" s="6"/>
      <c r="AS39" s="6"/>
      <c r="AT39" s="6"/>
      <c r="AU39" s="6"/>
      <c r="AV39" s="3" t="s">
        <v>75</v>
      </c>
      <c r="AW39" s="4"/>
      <c r="AX39" s="9">
        <v>20170913</v>
      </c>
      <c r="AY39" s="10">
        <f t="shared" si="0"/>
        <v>141768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WarehouseOutList_20170913091209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2017-09-13T00:15:00Z</dcterms:created>
  <dcterms:modified xsi:type="dcterms:W3CDTF">2017-09-13T00:19:23Z</dcterms:modified>
</cp:coreProperties>
</file>