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1555" windowHeight="12330"/>
  </bookViews>
  <sheets>
    <sheet name="WarehouseOutList_20171024090032" sheetId="2" r:id="rId1"/>
  </sheets>
  <calcPr calcId="125725"/>
</workbook>
</file>

<file path=xl/calcChain.xml><?xml version="1.0" encoding="utf-8"?>
<calcChain xmlns="http://schemas.openxmlformats.org/spreadsheetml/2006/main">
  <c r="AY3" i="2"/>
  <c r="AY2"/>
</calcChain>
</file>

<file path=xl/sharedStrings.xml><?xml version="1.0" encoding="utf-8"?>
<sst xmlns="http://schemas.openxmlformats.org/spreadsheetml/2006/main" count="118" uniqueCount="90">
  <si>
    <t>순번</t>
  </si>
  <si>
    <t>출고유형</t>
  </si>
  <si>
    <t>출고지연횟수</t>
  </si>
  <si>
    <t>상위업체명</t>
  </si>
  <si>
    <t>하위업체명</t>
  </si>
  <si>
    <t>배송번호</t>
  </si>
  <si>
    <t>배송상품순번</t>
  </si>
  <si>
    <t>주문번호</t>
  </si>
  <si>
    <t>제휴구분</t>
  </si>
  <si>
    <t>제휴주문번호</t>
  </si>
  <si>
    <t>주문상품순번</t>
  </si>
  <si>
    <t>배송상태</t>
  </si>
  <si>
    <t>상세배송진행상태</t>
  </si>
  <si>
    <t>판매불가신청상태</t>
  </si>
  <si>
    <t>배송유형</t>
  </si>
  <si>
    <t>택배사</t>
  </si>
  <si>
    <t>운송장번호</t>
  </si>
  <si>
    <t>운송장등록실패사유</t>
  </si>
  <si>
    <t>상품명</t>
  </si>
  <si>
    <t>업체상품번호</t>
  </si>
  <si>
    <t>거래법인</t>
  </si>
  <si>
    <t>상품번호</t>
  </si>
  <si>
    <t>속성</t>
  </si>
  <si>
    <t>속성번호</t>
  </si>
  <si>
    <t>모델명</t>
  </si>
  <si>
    <t>지시수량</t>
  </si>
  <si>
    <t>취소수량</t>
  </si>
  <si>
    <t>주문수량</t>
  </si>
  <si>
    <t>판매가</t>
  </si>
  <si>
    <t>공급가</t>
  </si>
  <si>
    <t>국내/외구분</t>
  </si>
  <si>
    <t>중량정보</t>
  </si>
  <si>
    <t>해외배송비</t>
  </si>
  <si>
    <t>출고예정일</t>
  </si>
  <si>
    <t>주문자</t>
  </si>
  <si>
    <t>수취인</t>
  </si>
  <si>
    <t>수취인전화번호</t>
  </si>
  <si>
    <t>수취인휴대폰번호</t>
  </si>
  <si>
    <t>우편번호</t>
  </si>
  <si>
    <t>수취인 도로명주소</t>
  </si>
  <si>
    <t>구우편번호</t>
  </si>
  <si>
    <t>수취인 지번주소</t>
  </si>
  <si>
    <t>사은품</t>
  </si>
  <si>
    <t>개인통관고유부호</t>
  </si>
  <si>
    <t>배송업무메모</t>
  </si>
  <si>
    <t>고객배송메모</t>
  </si>
  <si>
    <t>선물메시지</t>
  </si>
  <si>
    <t>거점점포</t>
  </si>
  <si>
    <t>(구)주문번호</t>
  </si>
  <si>
    <t>1</t>
  </si>
  <si>
    <t>일반출고</t>
  </si>
  <si>
    <t>0</t>
  </si>
  <si>
    <t>(주)신세계백화점강남점</t>
  </si>
  <si>
    <t>캐논코리아_강남</t>
  </si>
  <si>
    <t>D2121344545</t>
  </si>
  <si>
    <t>20171023925236</t>
  </si>
  <si>
    <t>정상</t>
  </si>
  <si>
    <t>피킹완료</t>
  </si>
  <si>
    <t>업체택배배송</t>
  </si>
  <si>
    <t>[본사직영] PowerShot G7 X Mark II + CASE + 8G</t>
  </si>
  <si>
    <t>신세계</t>
  </si>
  <si>
    <t>1000018339613</t>
  </si>
  <si>
    <t>G7XMARKII</t>
  </si>
  <si>
    <t>749000</t>
  </si>
  <si>
    <t>606009</t>
  </si>
  <si>
    <t>국내</t>
  </si>
  <si>
    <t>2017-10-24</t>
  </si>
  <si>
    <t>이혜진</t>
  </si>
  <si>
    <t>[SSG.COM]이혜진</t>
  </si>
  <si>
    <t>010-9502-9188</t>
  </si>
  <si>
    <t>41596</t>
  </si>
  <si>
    <t>대구 북구 고성북로 3, 102동 307호 (고성동2가, 고성아파트)</t>
  </si>
  <si>
    <t>702753</t>
  </si>
  <si>
    <t>대구 북구 고성동2가 112-3번지 고성아파트 102동 307호</t>
  </si>
  <si>
    <t>[고객배송메모]파손의 위험이 있는 상품이 있습니다. 배송시 주의해주세요.</t>
  </si>
  <si>
    <t>강남점</t>
  </si>
  <si>
    <t>2</t>
  </si>
  <si>
    <t>D2121380919</t>
  </si>
  <si>
    <t>20171023959223</t>
  </si>
  <si>
    <t>전아영</t>
  </si>
  <si>
    <t>[SSG.COM]전아영</t>
  </si>
  <si>
    <t>02-507-8382</t>
  </si>
  <si>
    <t>010-5597-5959</t>
  </si>
  <si>
    <t>13832</t>
  </si>
  <si>
    <t>경기 과천시 별양로 164, 대우건설현장 사무실 (부림동, 주공아파트)</t>
  </si>
  <si>
    <t>427734</t>
  </si>
  <si>
    <t>경기 과천시 부림동 49번지 주공아파트 대우건설현장 사무실</t>
  </si>
  <si>
    <t>결제일</t>
  </si>
  <si>
    <t>고객결제가</t>
  </si>
  <si>
    <t>2017/10/23</t>
    <phoneticPr fontId="20" type="noConversion"/>
  </si>
</sst>
</file>

<file path=xl/styles.xml><?xml version="1.0" encoding="utf-8"?>
<styleSheet xmlns="http://schemas.openxmlformats.org/spreadsheetml/2006/main">
  <numFmts count="2">
    <numFmt numFmtId="41" formatCode="_-* #,##0_-;\-* #,##0_-;_-* &quot;-&quot;_-;_-@_-"/>
    <numFmt numFmtId="180" formatCode="0_);[Red]\(0\)"/>
  </numFmts>
  <fonts count="22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8"/>
      <color theme="3"/>
      <name val="맑은 고딕"/>
      <family val="2"/>
      <charset val="129"/>
      <scheme val="major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9C6500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0"/>
      <color rgb="FFFFFFFF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b/>
      <sz val="10"/>
      <color theme="1"/>
      <name val="맑은 고딕"/>
      <family val="3"/>
      <charset val="129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CCC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9" fillId="33" borderId="1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49" fontId="18" fillId="0" borderId="10" xfId="0" applyNumberFormat="1" applyFont="1" applyBorder="1" applyAlignment="1">
      <alignment horizontal="center" vertical="center"/>
    </xf>
    <xf numFmtId="49" fontId="0" fillId="0" borderId="10" xfId="0" applyNumberFormat="1" applyBorder="1" applyAlignment="1">
      <alignment horizontal="center" vertical="center"/>
    </xf>
    <xf numFmtId="49" fontId="18" fillId="0" borderId="10" xfId="0" applyNumberFormat="1" applyFont="1" applyBorder="1" applyAlignment="1">
      <alignment vertical="center"/>
    </xf>
    <xf numFmtId="49" fontId="0" fillId="0" borderId="10" xfId="0" applyNumberFormat="1" applyBorder="1" applyAlignment="1">
      <alignment vertical="center"/>
    </xf>
    <xf numFmtId="180" fontId="21" fillId="34" borderId="12" xfId="0" applyNumberFormat="1" applyFont="1" applyFill="1" applyBorder="1" applyAlignment="1">
      <alignment horizontal="center" vertical="center"/>
    </xf>
    <xf numFmtId="41" fontId="21" fillId="34" borderId="12" xfId="1" applyFont="1" applyFill="1" applyBorder="1" applyAlignment="1">
      <alignment horizontal="center" vertical="center"/>
    </xf>
    <xf numFmtId="49" fontId="18" fillId="0" borderId="12" xfId="0" applyNumberFormat="1" applyFont="1" applyBorder="1" applyAlignment="1">
      <alignment horizontal="center" vertical="center"/>
    </xf>
    <xf numFmtId="41" fontId="18" fillId="0" borderId="12" xfId="1" applyFont="1" applyBorder="1" applyAlignment="1">
      <alignment horizontal="center" vertical="center"/>
    </xf>
  </cellXfs>
  <cellStyles count="43">
    <cellStyle name="20% - 강조색1" xfId="20" builtinId="30" customBuiltin="1"/>
    <cellStyle name="20% - 강조색2" xfId="24" builtinId="34" customBuiltin="1"/>
    <cellStyle name="20% - 강조색3" xfId="28" builtinId="38" customBuiltin="1"/>
    <cellStyle name="20% - 강조색4" xfId="32" builtinId="42" customBuiltin="1"/>
    <cellStyle name="20% - 강조색5" xfId="36" builtinId="46" customBuiltin="1"/>
    <cellStyle name="20% - 강조색6" xfId="40" builtinId="50" customBuiltin="1"/>
    <cellStyle name="40% - 강조색1" xfId="21" builtinId="31" customBuiltin="1"/>
    <cellStyle name="40% - 강조색2" xfId="25" builtinId="35" customBuiltin="1"/>
    <cellStyle name="40% - 강조색3" xfId="29" builtinId="39" customBuiltin="1"/>
    <cellStyle name="40% - 강조색4" xfId="33" builtinId="43" customBuiltin="1"/>
    <cellStyle name="40% - 강조색5" xfId="37" builtinId="47" customBuiltin="1"/>
    <cellStyle name="40% - 강조색6" xfId="41" builtinId="51" customBuiltin="1"/>
    <cellStyle name="60% - 강조색1" xfId="22" builtinId="32" customBuiltin="1"/>
    <cellStyle name="60% - 강조색2" xfId="26" builtinId="36" customBuiltin="1"/>
    <cellStyle name="60% - 강조색3" xfId="30" builtinId="40" customBuiltin="1"/>
    <cellStyle name="60% - 강조색4" xfId="34" builtinId="44" customBuiltin="1"/>
    <cellStyle name="60% - 강조색5" xfId="38" builtinId="48" customBuiltin="1"/>
    <cellStyle name="60% - 강조색6" xfId="42" builtinId="52" customBuiltin="1"/>
    <cellStyle name="강조색1" xfId="19" builtinId="29" customBuiltin="1"/>
    <cellStyle name="강조색2" xfId="23" builtinId="33" customBuiltin="1"/>
    <cellStyle name="강조색3" xfId="27" builtinId="37" customBuiltin="1"/>
    <cellStyle name="강조색4" xfId="31" builtinId="41" customBuiltin="1"/>
    <cellStyle name="강조색5" xfId="35" builtinId="45" customBuiltin="1"/>
    <cellStyle name="강조색6" xfId="39" builtinId="49" customBuiltin="1"/>
    <cellStyle name="경고문" xfId="15" builtinId="11" customBuiltin="1"/>
    <cellStyle name="계산" xfId="12" builtinId="22" customBuiltin="1"/>
    <cellStyle name="나쁨" xfId="8" builtinId="27" customBuiltin="1"/>
    <cellStyle name="메모" xfId="16" builtinId="10" customBuiltin="1"/>
    <cellStyle name="보통" xfId="9" builtinId="28" customBuiltin="1"/>
    <cellStyle name="설명 텍스트" xfId="17" builtinId="53" customBuiltin="1"/>
    <cellStyle name="셀 확인" xfId="14" builtinId="23" customBuiltin="1"/>
    <cellStyle name="쉼표 [0]" xfId="1" builtinId="6"/>
    <cellStyle name="연결된 셀" xfId="13" builtinId="24" customBuiltin="1"/>
    <cellStyle name="요약" xfId="18" builtinId="25" customBuiltin="1"/>
    <cellStyle name="입력" xfId="10" builtinId="20" customBuiltin="1"/>
    <cellStyle name="제목" xfId="2" builtinId="15" customBuiltin="1"/>
    <cellStyle name="제목 1" xfId="3" builtinId="16" customBuiltin="1"/>
    <cellStyle name="제목 2" xfId="4" builtinId="17" customBuiltin="1"/>
    <cellStyle name="제목 3" xfId="5" builtinId="18" customBuiltin="1"/>
    <cellStyle name="제목 4" xfId="6" builtinId="19" customBuiltin="1"/>
    <cellStyle name="좋음" xfId="7" builtinId="26" customBuiltin="1"/>
    <cellStyle name="출력" xfId="11" builtinId="21" customBuiltin="1"/>
    <cellStyle name="표준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Y3"/>
  <sheetViews>
    <sheetView showGridLines="0" tabSelected="1" workbookViewId="0">
      <selection activeCell="I5" sqref="I5"/>
    </sheetView>
  </sheetViews>
  <sheetFormatPr defaultRowHeight="16.5"/>
  <cols>
    <col min="1" max="1" width="4.75" style="2" bestFit="1" customWidth="1"/>
    <col min="2" max="2" width="8" style="2" bestFit="1" customWidth="1"/>
    <col min="3" max="3" width="11.375" style="2" bestFit="1" customWidth="1"/>
    <col min="4" max="4" width="19.75" style="2" bestFit="1" customWidth="1"/>
    <col min="5" max="5" width="14" style="2" bestFit="1" customWidth="1"/>
    <col min="6" max="6" width="11.5" style="2" bestFit="1" customWidth="1"/>
    <col min="7" max="7" width="11.375" style="2" bestFit="1" customWidth="1"/>
    <col min="8" max="8" width="14.125" style="2" bestFit="1" customWidth="1"/>
    <col min="9" max="9" width="8" style="2" bestFit="1" customWidth="1"/>
    <col min="10" max="11" width="11.375" style="2" bestFit="1" customWidth="1"/>
    <col min="12" max="12" width="8" style="2" bestFit="1" customWidth="1"/>
    <col min="13" max="14" width="15" style="2" bestFit="1" customWidth="1"/>
    <col min="15" max="15" width="11.375" style="2" bestFit="1" customWidth="1"/>
    <col min="16" max="16" width="6.375" style="2" bestFit="1" customWidth="1"/>
    <col min="17" max="17" width="9.625" style="2" bestFit="1" customWidth="1"/>
    <col min="18" max="18" width="16.75" style="2" bestFit="1" customWidth="1"/>
    <col min="19" max="19" width="41.75" style="2" bestFit="1" customWidth="1"/>
    <col min="20" max="20" width="11.375" style="2" bestFit="1" customWidth="1"/>
    <col min="21" max="21" width="8" style="2" bestFit="1" customWidth="1"/>
    <col min="22" max="22" width="13.125" style="2" bestFit="1" customWidth="1"/>
    <col min="23" max="23" width="4.75" style="2" bestFit="1" customWidth="1"/>
    <col min="24" max="24" width="8" style="2" bestFit="1" customWidth="1"/>
    <col min="25" max="25" width="10.125" style="2" bestFit="1" customWidth="1"/>
    <col min="26" max="28" width="8" style="2" bestFit="1" customWidth="1"/>
    <col min="29" max="30" width="6.75" style="2" bestFit="1" customWidth="1"/>
    <col min="31" max="31" width="10.375" style="2" bestFit="1" customWidth="1"/>
    <col min="32" max="32" width="8" style="2" bestFit="1" customWidth="1"/>
    <col min="33" max="33" width="9.625" style="2" bestFit="1" customWidth="1"/>
    <col min="34" max="34" width="9.75" style="2" bestFit="1" customWidth="1"/>
    <col min="35" max="35" width="6.375" style="2" bestFit="1" customWidth="1"/>
    <col min="36" max="36" width="14.875" style="2" bestFit="1" customWidth="1"/>
    <col min="37" max="37" width="13.125" style="2" bestFit="1" customWidth="1"/>
    <col min="38" max="38" width="15" style="2" customWidth="1"/>
    <col min="39" max="39" width="8" style="2" bestFit="1" customWidth="1"/>
    <col min="40" max="40" width="55.375" style="2" bestFit="1" customWidth="1"/>
    <col min="41" max="41" width="9.625" style="2" bestFit="1" customWidth="1"/>
    <col min="42" max="42" width="49.875" style="2" bestFit="1" customWidth="1"/>
    <col min="43" max="43" width="6.375" style="2" bestFit="1" customWidth="1"/>
    <col min="44" max="44" width="15" style="2" customWidth="1"/>
    <col min="45" max="45" width="11.375" style="2" bestFit="1" customWidth="1"/>
    <col min="46" max="46" width="60.75" style="2" bestFit="1" customWidth="1"/>
    <col min="47" max="47" width="9.625" style="2" bestFit="1" customWidth="1"/>
    <col min="48" max="48" width="8" style="2" bestFit="1" customWidth="1"/>
    <col min="49" max="49" width="11" style="2" bestFit="1" customWidth="1"/>
    <col min="50" max="16384" width="9" style="2"/>
  </cols>
  <sheetData>
    <row r="1" spans="1:51" ht="24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7" t="s">
        <v>87</v>
      </c>
      <c r="AY1" s="8" t="s">
        <v>88</v>
      </c>
    </row>
    <row r="2" spans="1:51">
      <c r="A2" s="3" t="s">
        <v>49</v>
      </c>
      <c r="B2" s="3" t="s">
        <v>50</v>
      </c>
      <c r="C2" s="3" t="s">
        <v>51</v>
      </c>
      <c r="D2" s="3" t="s">
        <v>52</v>
      </c>
      <c r="E2" s="3" t="s">
        <v>53</v>
      </c>
      <c r="F2" s="3" t="s">
        <v>54</v>
      </c>
      <c r="G2" s="3" t="s">
        <v>49</v>
      </c>
      <c r="H2" s="3" t="s">
        <v>55</v>
      </c>
      <c r="I2" s="4"/>
      <c r="J2" s="4"/>
      <c r="K2" s="3" t="s">
        <v>49</v>
      </c>
      <c r="L2" s="3" t="s">
        <v>56</v>
      </c>
      <c r="M2" s="3" t="s">
        <v>57</v>
      </c>
      <c r="N2" s="4"/>
      <c r="O2" s="3" t="s">
        <v>58</v>
      </c>
      <c r="P2" s="4"/>
      <c r="Q2" s="4"/>
      <c r="R2" s="4"/>
      <c r="S2" s="5" t="s">
        <v>59</v>
      </c>
      <c r="T2" s="4"/>
      <c r="U2" s="3" t="s">
        <v>60</v>
      </c>
      <c r="V2" s="3" t="s">
        <v>61</v>
      </c>
      <c r="W2" s="4"/>
      <c r="X2" s="4"/>
      <c r="Y2" s="3" t="s">
        <v>62</v>
      </c>
      <c r="Z2" s="3" t="s">
        <v>49</v>
      </c>
      <c r="AA2" s="3" t="s">
        <v>51</v>
      </c>
      <c r="AB2" s="3" t="s">
        <v>49</v>
      </c>
      <c r="AC2" s="3" t="s">
        <v>63</v>
      </c>
      <c r="AD2" s="3" t="s">
        <v>64</v>
      </c>
      <c r="AE2" s="3" t="s">
        <v>65</v>
      </c>
      <c r="AF2" s="4"/>
      <c r="AG2" s="4"/>
      <c r="AH2" s="3" t="s">
        <v>66</v>
      </c>
      <c r="AI2" s="3" t="s">
        <v>67</v>
      </c>
      <c r="AJ2" s="3" t="s">
        <v>68</v>
      </c>
      <c r="AK2" s="3" t="s">
        <v>69</v>
      </c>
      <c r="AL2" s="3" t="s">
        <v>69</v>
      </c>
      <c r="AM2" s="3" t="s">
        <v>70</v>
      </c>
      <c r="AN2" s="5" t="s">
        <v>71</v>
      </c>
      <c r="AO2" s="3" t="s">
        <v>72</v>
      </c>
      <c r="AP2" s="5" t="s">
        <v>73</v>
      </c>
      <c r="AQ2" s="6"/>
      <c r="AR2" s="6"/>
      <c r="AS2" s="6"/>
      <c r="AT2" s="5" t="s">
        <v>74</v>
      </c>
      <c r="AU2" s="6"/>
      <c r="AV2" s="3" t="s">
        <v>75</v>
      </c>
      <c r="AW2" s="4"/>
      <c r="AX2" s="9" t="s">
        <v>89</v>
      </c>
      <c r="AY2" s="10">
        <f>AC2*0.88</f>
        <v>659120</v>
      </c>
    </row>
    <row r="3" spans="1:51">
      <c r="A3" s="3" t="s">
        <v>76</v>
      </c>
      <c r="B3" s="3" t="s">
        <v>50</v>
      </c>
      <c r="C3" s="3" t="s">
        <v>51</v>
      </c>
      <c r="D3" s="3" t="s">
        <v>52</v>
      </c>
      <c r="E3" s="3" t="s">
        <v>53</v>
      </c>
      <c r="F3" s="3" t="s">
        <v>77</v>
      </c>
      <c r="G3" s="3" t="s">
        <v>49</v>
      </c>
      <c r="H3" s="3" t="s">
        <v>78</v>
      </c>
      <c r="I3" s="4"/>
      <c r="J3" s="4"/>
      <c r="K3" s="3" t="s">
        <v>49</v>
      </c>
      <c r="L3" s="3" t="s">
        <v>56</v>
      </c>
      <c r="M3" s="3" t="s">
        <v>57</v>
      </c>
      <c r="N3" s="4"/>
      <c r="O3" s="3" t="s">
        <v>58</v>
      </c>
      <c r="P3" s="4"/>
      <c r="Q3" s="4"/>
      <c r="R3" s="4"/>
      <c r="S3" s="5" t="s">
        <v>59</v>
      </c>
      <c r="T3" s="4"/>
      <c r="U3" s="3" t="s">
        <v>60</v>
      </c>
      <c r="V3" s="3" t="s">
        <v>61</v>
      </c>
      <c r="W3" s="4"/>
      <c r="X3" s="4"/>
      <c r="Y3" s="3" t="s">
        <v>62</v>
      </c>
      <c r="Z3" s="3" t="s">
        <v>49</v>
      </c>
      <c r="AA3" s="3" t="s">
        <v>51</v>
      </c>
      <c r="AB3" s="3" t="s">
        <v>49</v>
      </c>
      <c r="AC3" s="3" t="s">
        <v>63</v>
      </c>
      <c r="AD3" s="3" t="s">
        <v>64</v>
      </c>
      <c r="AE3" s="3" t="s">
        <v>65</v>
      </c>
      <c r="AF3" s="4"/>
      <c r="AG3" s="4"/>
      <c r="AH3" s="3" t="s">
        <v>66</v>
      </c>
      <c r="AI3" s="3" t="s">
        <v>79</v>
      </c>
      <c r="AJ3" s="3" t="s">
        <v>80</v>
      </c>
      <c r="AK3" s="3" t="s">
        <v>81</v>
      </c>
      <c r="AL3" s="3" t="s">
        <v>82</v>
      </c>
      <c r="AM3" s="3" t="s">
        <v>83</v>
      </c>
      <c r="AN3" s="5" t="s">
        <v>84</v>
      </c>
      <c r="AO3" s="3" t="s">
        <v>85</v>
      </c>
      <c r="AP3" s="5" t="s">
        <v>86</v>
      </c>
      <c r="AQ3" s="6"/>
      <c r="AR3" s="6"/>
      <c r="AS3" s="6"/>
      <c r="AT3" s="6"/>
      <c r="AU3" s="6"/>
      <c r="AV3" s="3" t="s">
        <v>75</v>
      </c>
      <c r="AW3" s="4"/>
      <c r="AX3" s="9" t="s">
        <v>89</v>
      </c>
      <c r="AY3" s="10">
        <f>AC3*0.88</f>
        <v>659120</v>
      </c>
    </row>
  </sheetData>
  <phoneticPr fontId="20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WarehouseOutList_20171024090032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Choi Jin-A</dc:creator>
  <cp:lastModifiedBy>ck575</cp:lastModifiedBy>
  <dcterms:created xsi:type="dcterms:W3CDTF">2017-10-24T00:02:44Z</dcterms:created>
  <dcterms:modified xsi:type="dcterms:W3CDTF">2017-10-24T00:02:45Z</dcterms:modified>
</cp:coreProperties>
</file>