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71229090401" sheetId="2" r:id="rId1"/>
  </sheets>
  <calcPr calcId="125725"/>
</workbook>
</file>

<file path=xl/calcChain.xml><?xml version="1.0" encoding="utf-8"?>
<calcChain xmlns="http://schemas.openxmlformats.org/spreadsheetml/2006/main">
  <c r="AY4" i="2"/>
  <c r="AY3"/>
  <c r="AY2"/>
</calcChain>
</file>

<file path=xl/sharedStrings.xml><?xml version="1.0" encoding="utf-8"?>
<sst xmlns="http://schemas.openxmlformats.org/spreadsheetml/2006/main" count="154" uniqueCount="112">
  <si>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</si>
  <si>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</si>
  <si>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</si>
  <si>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</si>
  <si>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</si>
  <si>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</si>
  <si>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</si>
  <si>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</si>
  <si>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</si>
  <si>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</si>
  <si>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</si>
  <si>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</si>
  <si>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</si>
  <si>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</si>
  <si>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</si>
  <si>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</si>
  <si>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</si>
  <si>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</si>
  <si>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</si>
  <si>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</si>
  <si>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</si>
  <si>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</si>
  <si>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</si>
  <si>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</si>
  <si>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</si>
  <si>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</si>
  <si>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</si>
  <si>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</si>
  <si>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</si>
  <si>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</si>
  <si>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</si>
  <si>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</si>
  <si>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</si>
  <si>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</si>
  <si>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</si>
  <si>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</si>
  <si>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</si>
  <si>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</si>
  <si>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</si>
  <si>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</si>
  <si>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</si>
  <si>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</si>
  <si>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</si>
  <si>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</si>
  <si>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</si>
  <si>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</si>
  <si>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</si>
  <si>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</si>
  <si>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</si>
  <si>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</si>
  <si>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</si>
  <si>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</si>
  <si>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</si>
  <si>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</si>
  <si>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D2129802325</t>
  </si>
  <si>
    <t>20171228782337</t>
  </si>
  <si>
    <t>정상</t>
  </si>
  <si>
    <t>피킹완료</t>
  </si>
  <si>
    <t>업체택배배송</t>
  </si>
  <si>
    <t>[본사직영] 캐논카메라 미러리스 EOS M100 15-45 + 22 KIT + 고래파우치 + 16G</t>
  </si>
  <si>
    <t>신세계</t>
  </si>
  <si>
    <t>화이트</t>
  </si>
  <si>
    <t>00001</t>
  </si>
  <si>
    <t>M100DOUBLE</t>
  </si>
  <si>
    <t>818000</t>
  </si>
  <si>
    <t>661836</t>
  </si>
  <si>
    <t>국내</t>
  </si>
  <si>
    <t>2017-12-29</t>
  </si>
  <si>
    <t>주식회사 시엘</t>
  </si>
  <si>
    <t>[SSG.COM]한상수</t>
  </si>
  <si>
    <t>--</t>
  </si>
  <si>
    <t>010-3639-8693</t>
  </si>
  <si>
    <t>04087</t>
  </si>
  <si>
    <t>서울 마포구 독막로 176-1 (구수동)</t>
  </si>
  <si>
    <t>121130</t>
  </si>
  <si>
    <t>서울 마포구 구수동 11번지</t>
  </si>
  <si>
    <t>강남점</t>
  </si>
  <si>
    <t>2</t>
  </si>
  <si>
    <t>D2129866215</t>
  </si>
  <si>
    <t>20171228853514</t>
  </si>
  <si>
    <t>GMARKET백화점</t>
  </si>
  <si>
    <t>4260165591</t>
  </si>
  <si>
    <t>[본사직영] 캐논 광각줌렌즈 EF-S 10-18mm F4.5-5.6 IS STM</t>
  </si>
  <si>
    <t>1000010767181</t>
  </si>
  <si>
    <t>EF-S 10-18mm F4.5-5.6 IS STM</t>
  </si>
  <si>
    <t>324000</t>
  </si>
  <si>
    <t>262145</t>
  </si>
  <si>
    <t>김종하</t>
  </si>
  <si>
    <t>[SSG.COM]김종하</t>
  </si>
  <si>
    <t>010-7138-3609</t>
  </si>
  <si>
    <t>10493</t>
  </si>
  <si>
    <t>412823</t>
  </si>
  <si>
    <t>경기 고양시 덕양구 행신동 242-25 영흥빌라 25동 102호</t>
  </si>
  <si>
    <t>3</t>
  </si>
  <si>
    <t>D2129894855</t>
  </si>
  <si>
    <t>20171228881670</t>
  </si>
  <si>
    <t>[본사직영] EOS M3 (Black) 15-45mm KIT + BAG 6520 + 8G</t>
  </si>
  <si>
    <t>1000011206060</t>
  </si>
  <si>
    <t>EOS M3</t>
  </si>
  <si>
    <t>548000</t>
  </si>
  <si>
    <t>443382</t>
  </si>
  <si>
    <t>김나래</t>
  </si>
  <si>
    <t>[SSG.COM]김나래</t>
  </si>
  <si>
    <t>010-3777-6549</t>
  </si>
  <si>
    <t>16909</t>
  </si>
  <si>
    <t>경기도 용인시 기흥구 연원로42번길 2, 119동 601호 (마북동, 연원마을 삼호.벽산아파트)</t>
  </si>
  <si>
    <t>446511</t>
  </si>
  <si>
    <t>경기도 용인시 기흥구 마북동 524-8 연원마을 삼호.벽산아파트 119동 601호</t>
  </si>
  <si>
    <t>1000025218240WH</t>
    <phoneticPr fontId="20" type="noConversion"/>
  </si>
  <si>
    <t>결제일</t>
  </si>
  <si>
    <t>고객결제가</t>
  </si>
  <si>
    <t>2017/12/28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</si>
</sst>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35" borderId="12" xfId="0" applyNumberFormat="1" applyFont="1" applyFill="1" applyBorder="1" applyAlignment="1">
      <alignment horizontal="center" vertical="center"/>
    </xf>
    <xf numFmtId="41" fontId="18" fillId="35" borderId="12" xfId="1" applyFont="1" applyFill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4"/>
  <sheetViews>
    <sheetView showGridLines="0" tabSelected="1" topLeftCell="AO1" workbookViewId="0">
      <selection activeCell="AW3" sqref="AW3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14.25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66.37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6.375" style="2" bestFit="1" customWidth="1"/>
    <col min="24" max="24" width="8" style="2" bestFit="1" customWidth="1"/>
    <col min="25" max="25" width="25.7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12.12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72" style="2" bestFit="1" customWidth="1"/>
    <col min="41" max="41" width="9.625" style="2" bestFit="1" customWidth="1"/>
    <col min="42" max="42" width="62" style="2" bestFit="1" customWidth="1"/>
    <col min="43" max="43" width="6.375" style="2" bestFit="1" customWidth="1"/>
    <col min="44" max="44" width="15" style="2" customWidth="1"/>
    <col min="45" max="46" width="11.3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109</v>
      </c>
      <c r="AY1" s="8" t="s">
        <v>110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108</v>
      </c>
      <c r="W2" s="3" t="s">
        <v>61</v>
      </c>
      <c r="X2" s="3" t="s">
        <v>62</v>
      </c>
      <c r="Y2" s="3" t="s">
        <v>63</v>
      </c>
      <c r="Z2" s="3" t="s">
        <v>49</v>
      </c>
      <c r="AA2" s="3" t="s">
        <v>51</v>
      </c>
      <c r="AB2" s="3" t="s">
        <v>49</v>
      </c>
      <c r="AC2" s="3" t="s">
        <v>64</v>
      </c>
      <c r="AD2" s="3" t="s">
        <v>65</v>
      </c>
      <c r="AE2" s="3" t="s">
        <v>66</v>
      </c>
      <c r="AF2" s="4"/>
      <c r="AG2" s="4"/>
      <c r="AH2" s="3" t="s">
        <v>67</v>
      </c>
      <c r="AI2" s="3" t="s">
        <v>68</v>
      </c>
      <c r="AJ2" s="3" t="s">
        <v>69</v>
      </c>
      <c r="AK2" s="3" t="s">
        <v>70</v>
      </c>
      <c r="AL2" s="3" t="s">
        <v>71</v>
      </c>
      <c r="AM2" s="3" t="s">
        <v>72</v>
      </c>
      <c r="AN2" s="5" t="s">
        <v>73</v>
      </c>
      <c r="AO2" s="3" t="s">
        <v>74</v>
      </c>
      <c r="AP2" s="5" t="s">
        <v>75</v>
      </c>
      <c r="AQ2" s="6"/>
      <c r="AR2" s="6"/>
      <c r="AS2" s="6"/>
      <c r="AT2" s="6"/>
      <c r="AU2" s="6"/>
      <c r="AV2" s="3" t="s">
        <v>76</v>
      </c>
      <c r="AW2" s="4"/>
      <c r="AX2" s="9" t="s">
        <v>111</v>
      </c>
      <c r="AY2" s="10">
        <f t="shared" ref="AY2:AY4" si="0">AC2*0.88</f>
        <v>719840</v>
      </c>
    </row>
    <row r="3" spans="1:51">
      <c r="A3" s="3" t="s">
        <v>77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78</v>
      </c>
      <c r="G3" s="3" t="s">
        <v>49</v>
      </c>
      <c r="H3" s="3" t="s">
        <v>79</v>
      </c>
      <c r="I3" s="3" t="s">
        <v>80</v>
      </c>
      <c r="J3" s="3" t="s">
        <v>81</v>
      </c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82</v>
      </c>
      <c r="T3" s="4"/>
      <c r="U3" s="3" t="s">
        <v>60</v>
      </c>
      <c r="V3" s="3" t="s">
        <v>83</v>
      </c>
      <c r="W3" s="4"/>
      <c r="X3" s="4"/>
      <c r="Y3" s="3" t="s">
        <v>84</v>
      </c>
      <c r="Z3" s="3" t="s">
        <v>49</v>
      </c>
      <c r="AA3" s="3" t="s">
        <v>51</v>
      </c>
      <c r="AB3" s="3" t="s">
        <v>49</v>
      </c>
      <c r="AC3" s="3" t="s">
        <v>85</v>
      </c>
      <c r="AD3" s="3" t="s">
        <v>86</v>
      </c>
      <c r="AE3" s="3" t="s">
        <v>66</v>
      </c>
      <c r="AF3" s="4"/>
      <c r="AG3" s="4"/>
      <c r="AH3" s="3" t="s">
        <v>67</v>
      </c>
      <c r="AI3" s="3" t="s">
        <v>87</v>
      </c>
      <c r="AJ3" s="3" t="s">
        <v>88</v>
      </c>
      <c r="AK3" s="3" t="s">
        <v>89</v>
      </c>
      <c r="AL3" s="3" t="s">
        <v>89</v>
      </c>
      <c r="AM3" s="3" t="s">
        <v>90</v>
      </c>
      <c r="AN3" s="5" t="s">
        <v>92</v>
      </c>
      <c r="AO3" s="3" t="s">
        <v>91</v>
      </c>
      <c r="AP3" s="5" t="s">
        <v>92</v>
      </c>
      <c r="AQ3" s="6"/>
      <c r="AR3" s="6"/>
      <c r="AS3" s="6"/>
      <c r="AT3" s="6"/>
      <c r="AU3" s="6"/>
      <c r="AV3" s="3" t="s">
        <v>76</v>
      </c>
      <c r="AW3" s="4"/>
      <c r="AX3" s="9" t="s">
        <v>111</v>
      </c>
      <c r="AY3" s="10">
        <f t="shared" si="0"/>
        <v>285120</v>
      </c>
    </row>
    <row r="4" spans="1:51">
      <c r="A4" s="3" t="s">
        <v>93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94</v>
      </c>
      <c r="G4" s="3" t="s">
        <v>49</v>
      </c>
      <c r="H4" s="3" t="s">
        <v>95</v>
      </c>
      <c r="I4" s="4"/>
      <c r="J4" s="4"/>
      <c r="K4" s="3" t="s">
        <v>49</v>
      </c>
      <c r="L4" s="3" t="s">
        <v>56</v>
      </c>
      <c r="M4" s="3" t="s">
        <v>57</v>
      </c>
      <c r="N4" s="4"/>
      <c r="O4" s="3" t="s">
        <v>58</v>
      </c>
      <c r="P4" s="4"/>
      <c r="Q4" s="4"/>
      <c r="R4" s="4"/>
      <c r="S4" s="5" t="s">
        <v>96</v>
      </c>
      <c r="T4" s="4"/>
      <c r="U4" s="3" t="s">
        <v>60</v>
      </c>
      <c r="V4" s="3" t="s">
        <v>97</v>
      </c>
      <c r="W4" s="4"/>
      <c r="X4" s="4"/>
      <c r="Y4" s="3" t="s">
        <v>98</v>
      </c>
      <c r="Z4" s="3" t="s">
        <v>49</v>
      </c>
      <c r="AA4" s="3" t="s">
        <v>51</v>
      </c>
      <c r="AB4" s="3" t="s">
        <v>49</v>
      </c>
      <c r="AC4" s="3" t="s">
        <v>99</v>
      </c>
      <c r="AD4" s="3" t="s">
        <v>100</v>
      </c>
      <c r="AE4" s="3" t="s">
        <v>66</v>
      </c>
      <c r="AF4" s="4"/>
      <c r="AG4" s="4"/>
      <c r="AH4" s="3" t="s">
        <v>67</v>
      </c>
      <c r="AI4" s="3" t="s">
        <v>101</v>
      </c>
      <c r="AJ4" s="3" t="s">
        <v>102</v>
      </c>
      <c r="AK4" s="3" t="s">
        <v>70</v>
      </c>
      <c r="AL4" s="3" t="s">
        <v>103</v>
      </c>
      <c r="AM4" s="3" t="s">
        <v>104</v>
      </c>
      <c r="AN4" s="5" t="s">
        <v>105</v>
      </c>
      <c r="AO4" s="3" t="s">
        <v>106</v>
      </c>
      <c r="AP4" s="5" t="s">
        <v>107</v>
      </c>
      <c r="AQ4" s="6"/>
      <c r="AR4" s="6"/>
      <c r="AS4" s="6"/>
      <c r="AT4" s="6"/>
      <c r="AU4" s="6"/>
      <c r="AV4" s="3" t="s">
        <v>76</v>
      </c>
      <c r="AW4" s="4"/>
      <c r="AX4" s="9" t="s">
        <v>111</v>
      </c>
      <c r="AY4" s="10">
        <f t="shared" si="0"/>
        <v>482240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WarehouseOutList_20171229090401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2017-12-29T00:06:22Z</dcterms:created>
  <dcterms:modified xsi:type="dcterms:W3CDTF">2017-12-29T00:06:22Z</dcterms:modified>
</cp:coreProperties>
</file>