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80202090323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2"/>
</calcChain>
</file>

<file path=xl/sharedStrings.xml><?xml version="1.0" encoding="utf-8"?>
<sst xmlns="http://schemas.openxmlformats.org/spreadsheetml/2006/main" count="154" uniqueCount="110">
  <si>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</si>
  <si>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</si>
  <si>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</si>
  <si>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</si>
  <si>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</si>
  <si>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</si>
  <si>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</si>
  <si>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</si>
  <si>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</si>
  <si>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</si>
  <si>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</si>
  <si>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</si>
  <si>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</si>
  <si>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</si>
  <si>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</si>
  <si>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</si>
  <si>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</si>
  <si>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</si>
  <si>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</si>
  <si>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</si>
  <si>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</si>
  <si>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</si>
  <si>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</si>
  <si>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</si>
  <si>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</si>
  <si>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</si>
  <si>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</si>
  <si>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</si>
  <si>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</si>
  <si>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</si>
  <si>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</si>
  <si>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</si>
  <si>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</si>
  <si>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</si>
  <si>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</si>
  <si>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</si>
  <si>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</si>
  <si>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</si>
  <si>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</si>
  <si>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</si>
  <si>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</si>
  <si>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</si>
  <si>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</si>
  <si>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</si>
  <si>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</si>
  <si>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</si>
  <si>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</si>
  <si>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</si>
  <si>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</si>
  <si>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</si>
  <si>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</si>
  <si>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</si>
  <si>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</si>
  <si>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</si>
  <si>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D2134125773</t>
  </si>
  <si>
    <t>20180201378785</t>
  </si>
  <si>
    <t>GMARKET백화점</t>
  </si>
  <si>
    <t>4273544350</t>
  </si>
  <si>
    <t>정상</t>
  </si>
  <si>
    <t>피킹완료</t>
  </si>
  <si>
    <t>업체택배배송</t>
  </si>
  <si>
    <t>[본사직영] IXUS 285 HS (Silver) + CASE 9132 + 8G</t>
  </si>
  <si>
    <t>신세계</t>
  </si>
  <si>
    <t>1000018482033</t>
  </si>
  <si>
    <t>IXUS285HS</t>
  </si>
  <si>
    <t>209000</t>
  </si>
  <si>
    <t>169100</t>
  </si>
  <si>
    <t>국내</t>
  </si>
  <si>
    <t>2018-02-02</t>
  </si>
  <si>
    <t>황금헤어샵</t>
  </si>
  <si>
    <t>[SSG.COM]이하나</t>
  </si>
  <si>
    <t>010-6303-4050</t>
  </si>
  <si>
    <t>58567</t>
  </si>
  <si>
    <t>전라남도 무안군 삼향읍 후광대로 274(도청프라자) 1118호</t>
  </si>
  <si>
    <t>강남점</t>
  </si>
  <si>
    <t>2</t>
  </si>
  <si>
    <t>D2134138881</t>
  </si>
  <si>
    <t>20180201391514</t>
  </si>
  <si>
    <t>[본사직영] 캐논 표준줌렌즈 EF-S 17-55mm F/2.8 IS USM</t>
  </si>
  <si>
    <t>1000010768394</t>
  </si>
  <si>
    <t>EF-S 17-55mm f/2.8 IS USM</t>
  </si>
  <si>
    <t>1080000</t>
  </si>
  <si>
    <t>873818</t>
  </si>
  <si>
    <t>홍진선</t>
  </si>
  <si>
    <t>[SSG.COM]홍진선</t>
  </si>
  <si>
    <t>01079993810</t>
  </si>
  <si>
    <t>21420</t>
  </si>
  <si>
    <t>인천광역시 부평구 동수로188번길 7-9, 2동 202호 (부개동, 삼오주택)</t>
  </si>
  <si>
    <t>403811</t>
  </si>
  <si>
    <t>인천광역시 부평구 부개동 320-13 삼오주택 2동 202호</t>
  </si>
  <si>
    <t>[고객배송메모]파손 위험이 있으니 조심해주시고, 부재시 근처 신성카센터에 맡겨주세요. 감사합니다^^</t>
  </si>
  <si>
    <t>3</t>
  </si>
  <si>
    <t>D2134155622</t>
  </si>
  <si>
    <t>20180201407860</t>
  </si>
  <si>
    <t>4273638047</t>
  </si>
  <si>
    <t>[본사직영] 캐논 미러리스 광각단초점렌즈 EF-M 22mm f/2 STM</t>
  </si>
  <si>
    <t>Black</t>
  </si>
  <si>
    <t>00001</t>
  </si>
  <si>
    <t>22MM</t>
  </si>
  <si>
    <t>260000</t>
  </si>
  <si>
    <t>210364</t>
  </si>
  <si>
    <t>안미숙</t>
  </si>
  <si>
    <t>[SSG.COM]안미숙</t>
  </si>
  <si>
    <t>010-2730-5761</t>
  </si>
  <si>
    <t>07517</t>
  </si>
  <si>
    <t>서울특별시 강서구 방화대로45길 32 (방화동, 동부센트레빌아파트) 104동 1003호</t>
  </si>
  <si>
    <t>1000015907611BK</t>
    <phoneticPr fontId="20" type="noConversion"/>
  </si>
  <si>
    <t>결제일</t>
  </si>
  <si>
    <t>고객결제가</t>
  </si>
  <si>
    <t>2018/02/01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</si>
</sst>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35" borderId="12" xfId="0" applyNumberFormat="1" applyFont="1" applyFill="1" applyBorder="1" applyAlignment="1">
      <alignment horizontal="center" vertical="center" wrapText="1"/>
    </xf>
    <xf numFmtId="41" fontId="18" fillId="35" borderId="12" xfId="1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4"/>
  <sheetViews>
    <sheetView showGridLines="0" tabSelected="1" topLeftCell="AQ1" workbookViewId="0">
      <selection activeCell="AY4" sqref="AY4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2.1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5.375" style="2" bestFit="1" customWidth="1"/>
    <col min="24" max="24" width="8" style="2" bestFit="1" customWidth="1"/>
    <col min="25" max="25" width="23.5" style="2" bestFit="1" customWidth="1"/>
    <col min="26" max="28" width="8" style="2" bestFit="1" customWidth="1"/>
    <col min="29" max="29" width="7.625" style="2" bestFit="1" customWidth="1"/>
    <col min="30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9.62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6.25" style="2" bestFit="1" customWidth="1"/>
    <col min="41" max="41" width="9.625" style="2" bestFit="1" customWidth="1"/>
    <col min="42" max="42" width="66.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84.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107</v>
      </c>
      <c r="AY1" s="8" t="s">
        <v>108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3" t="s">
        <v>56</v>
      </c>
      <c r="J2" s="3" t="s">
        <v>57</v>
      </c>
      <c r="K2" s="3" t="s">
        <v>49</v>
      </c>
      <c r="L2" s="3" t="s">
        <v>58</v>
      </c>
      <c r="M2" s="3" t="s">
        <v>59</v>
      </c>
      <c r="N2" s="4"/>
      <c r="O2" s="3" t="s">
        <v>60</v>
      </c>
      <c r="P2" s="4"/>
      <c r="Q2" s="4"/>
      <c r="R2" s="4"/>
      <c r="S2" s="5" t="s">
        <v>61</v>
      </c>
      <c r="T2" s="4"/>
      <c r="U2" s="3" t="s">
        <v>62</v>
      </c>
      <c r="V2" s="3" t="s">
        <v>63</v>
      </c>
      <c r="W2" s="4"/>
      <c r="X2" s="4"/>
      <c r="Y2" s="3" t="s">
        <v>64</v>
      </c>
      <c r="Z2" s="3" t="s">
        <v>49</v>
      </c>
      <c r="AA2" s="3" t="s">
        <v>51</v>
      </c>
      <c r="AB2" s="3" t="s">
        <v>49</v>
      </c>
      <c r="AC2" s="3" t="s">
        <v>65</v>
      </c>
      <c r="AD2" s="3" t="s">
        <v>66</v>
      </c>
      <c r="AE2" s="3" t="s">
        <v>67</v>
      </c>
      <c r="AF2" s="4"/>
      <c r="AG2" s="4"/>
      <c r="AH2" s="3" t="s">
        <v>68</v>
      </c>
      <c r="AI2" s="3" t="s">
        <v>69</v>
      </c>
      <c r="AJ2" s="3" t="s">
        <v>70</v>
      </c>
      <c r="AK2" s="3" t="s">
        <v>71</v>
      </c>
      <c r="AL2" s="3" t="s">
        <v>71</v>
      </c>
      <c r="AM2" s="3" t="s">
        <v>72</v>
      </c>
      <c r="AN2" s="5" t="s">
        <v>73</v>
      </c>
      <c r="AO2" s="4"/>
      <c r="AP2" s="5" t="s">
        <v>73</v>
      </c>
      <c r="AQ2" s="6"/>
      <c r="AR2" s="6"/>
      <c r="AS2" s="6"/>
      <c r="AT2" s="6"/>
      <c r="AU2" s="6"/>
      <c r="AV2" s="3" t="s">
        <v>74</v>
      </c>
      <c r="AW2" s="4"/>
      <c r="AX2" s="9" t="s">
        <v>109</v>
      </c>
      <c r="AY2" s="10">
        <f>AC2*0.88</f>
        <v>183920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4"/>
      <c r="J3" s="4"/>
      <c r="K3" s="3" t="s">
        <v>49</v>
      </c>
      <c r="L3" s="3" t="s">
        <v>58</v>
      </c>
      <c r="M3" s="3" t="s">
        <v>59</v>
      </c>
      <c r="N3" s="4"/>
      <c r="O3" s="3" t="s">
        <v>60</v>
      </c>
      <c r="P3" s="4"/>
      <c r="Q3" s="4"/>
      <c r="R3" s="4"/>
      <c r="S3" s="5" t="s">
        <v>78</v>
      </c>
      <c r="T3" s="4"/>
      <c r="U3" s="3" t="s">
        <v>62</v>
      </c>
      <c r="V3" s="3" t="s">
        <v>79</v>
      </c>
      <c r="W3" s="4"/>
      <c r="X3" s="4"/>
      <c r="Y3" s="3" t="s">
        <v>80</v>
      </c>
      <c r="Z3" s="3" t="s">
        <v>49</v>
      </c>
      <c r="AA3" s="3" t="s">
        <v>51</v>
      </c>
      <c r="AB3" s="3" t="s">
        <v>49</v>
      </c>
      <c r="AC3" s="3" t="s">
        <v>81</v>
      </c>
      <c r="AD3" s="3" t="s">
        <v>82</v>
      </c>
      <c r="AE3" s="3" t="s">
        <v>67</v>
      </c>
      <c r="AF3" s="4"/>
      <c r="AG3" s="4"/>
      <c r="AH3" s="3" t="s">
        <v>68</v>
      </c>
      <c r="AI3" s="3" t="s">
        <v>83</v>
      </c>
      <c r="AJ3" s="3" t="s">
        <v>84</v>
      </c>
      <c r="AK3" s="4"/>
      <c r="AL3" s="3" t="s">
        <v>85</v>
      </c>
      <c r="AM3" s="3" t="s">
        <v>86</v>
      </c>
      <c r="AN3" s="5" t="s">
        <v>87</v>
      </c>
      <c r="AO3" s="3" t="s">
        <v>88</v>
      </c>
      <c r="AP3" s="5" t="s">
        <v>89</v>
      </c>
      <c r="AQ3" s="6"/>
      <c r="AR3" s="6"/>
      <c r="AS3" s="6"/>
      <c r="AT3" s="5" t="s">
        <v>90</v>
      </c>
      <c r="AU3" s="6"/>
      <c r="AV3" s="3" t="s">
        <v>74</v>
      </c>
      <c r="AW3" s="4"/>
      <c r="AX3" s="9" t="s">
        <v>109</v>
      </c>
      <c r="AY3" s="10">
        <f t="shared" ref="AY3:AY4" si="0">AC3*0.88</f>
        <v>950400</v>
      </c>
    </row>
    <row r="4" spans="1:51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3" t="s">
        <v>56</v>
      </c>
      <c r="J4" s="3" t="s">
        <v>94</v>
      </c>
      <c r="K4" s="3" t="s">
        <v>49</v>
      </c>
      <c r="L4" s="3" t="s">
        <v>58</v>
      </c>
      <c r="M4" s="3" t="s">
        <v>59</v>
      </c>
      <c r="N4" s="4"/>
      <c r="O4" s="3" t="s">
        <v>60</v>
      </c>
      <c r="P4" s="4"/>
      <c r="Q4" s="4"/>
      <c r="R4" s="4"/>
      <c r="S4" s="5" t="s">
        <v>95</v>
      </c>
      <c r="T4" s="4"/>
      <c r="U4" s="3" t="s">
        <v>62</v>
      </c>
      <c r="V4" s="3" t="s">
        <v>106</v>
      </c>
      <c r="W4" s="3" t="s">
        <v>96</v>
      </c>
      <c r="X4" s="3" t="s">
        <v>97</v>
      </c>
      <c r="Y4" s="3" t="s">
        <v>98</v>
      </c>
      <c r="Z4" s="3" t="s">
        <v>49</v>
      </c>
      <c r="AA4" s="3" t="s">
        <v>51</v>
      </c>
      <c r="AB4" s="3" t="s">
        <v>49</v>
      </c>
      <c r="AC4" s="3" t="s">
        <v>99</v>
      </c>
      <c r="AD4" s="3" t="s">
        <v>100</v>
      </c>
      <c r="AE4" s="3" t="s">
        <v>67</v>
      </c>
      <c r="AF4" s="4"/>
      <c r="AG4" s="4"/>
      <c r="AH4" s="3" t="s">
        <v>68</v>
      </c>
      <c r="AI4" s="3" t="s">
        <v>101</v>
      </c>
      <c r="AJ4" s="3" t="s">
        <v>102</v>
      </c>
      <c r="AK4" s="3" t="s">
        <v>103</v>
      </c>
      <c r="AL4" s="3" t="s">
        <v>103</v>
      </c>
      <c r="AM4" s="3" t="s">
        <v>104</v>
      </c>
      <c r="AN4" s="5" t="s">
        <v>105</v>
      </c>
      <c r="AO4" s="4"/>
      <c r="AP4" s="5" t="s">
        <v>105</v>
      </c>
      <c r="AQ4" s="6"/>
      <c r="AR4" s="6"/>
      <c r="AS4" s="6"/>
      <c r="AT4" s="6"/>
      <c r="AU4" s="6"/>
      <c r="AV4" s="3" t="s">
        <v>74</v>
      </c>
      <c r="AW4" s="4"/>
      <c r="AX4" s="9" t="s">
        <v>109</v>
      </c>
      <c r="AY4" s="10">
        <f t="shared" si="0"/>
        <v>228800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WarehouseOutList_20180202090323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2018-02-02T00:06:20Z</dcterms:created>
  <dcterms:modified xsi:type="dcterms:W3CDTF">2018-02-02T00:06:21Z</dcterms:modified>
</cp:coreProperties>
</file>