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555" windowHeight="12330"/>
  </bookViews>
  <sheets>
    <sheet name="WarehouseOutList_20180326091619" sheetId="2" r:id="rId1"/>
  </sheets>
  <calcPr calcId="125725"/>
</workbook>
</file>

<file path=xl/calcChain.xml><?xml version="1.0" encoding="utf-8"?>
<calcChain xmlns="http://schemas.openxmlformats.org/spreadsheetml/2006/main">
  <c r="AY4" i="2"/>
  <c r="AY3"/>
  <c r="AY2"/>
</calcChain>
</file>

<file path=xl/sharedStrings.xml><?xml version="1.0" encoding="utf-8"?>
<sst xmlns="http://schemas.openxmlformats.org/spreadsheetml/2006/main" count="154" uniqueCount="106">
  <si>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</si>
  <si>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</si>
  <si>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</si>
  <si>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</si>
  <si>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</si>
  <si>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</si>
  <si>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</si>
  <si>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</si>
  <si>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</si>
  <si>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</si>
  <si>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</si>
  <si>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</si>
  <si>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</si>
  <si>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</si>
  <si>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</si>
  <si>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</si>
  <si>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</si>
  <si>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</si>
  <si>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</si>
  <si>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</si>
  <si>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</si>
  <si>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</si>
  <si>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</si>
  <si>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</si>
  <si>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</si>
  <si>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</si>
  <si>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</si>
  <si>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</si>
  <si>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</si>
  <si>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</si>
  <si>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</si>
  <si>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</si>
  <si>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</si>
  <si>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</si>
  <si>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</si>
  <si>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</si>
  <si>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</si>
  <si>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</si>
  <si>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</si>
  <si>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</si>
  <si>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</si>
  <si>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</si>
  <si>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</si>
  <si>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</si>
  <si>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</si>
  <si>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</si>
  <si>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</si>
  <si>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</si>
  <si>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</si>
  <si>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</si>
  <si>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</si>
  <si>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</si>
  <si>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</si>
  <si>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</si>
  <si>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D2140476839</t>
  </si>
  <si>
    <t>20180323164150</t>
  </si>
  <si>
    <t>GMARKET백화점</t>
  </si>
  <si>
    <t>4292105466</t>
  </si>
  <si>
    <t>정상</t>
  </si>
  <si>
    <t>피킹완료</t>
  </si>
  <si>
    <t>업체택배배송</t>
  </si>
  <si>
    <t>[본사직영] 캐논 표준단초점렌즈 EF 40mm f/2.8 STM</t>
  </si>
  <si>
    <t>신세계</t>
  </si>
  <si>
    <t>1000010770299</t>
  </si>
  <si>
    <t>EF 40mm f/2.8 STM</t>
  </si>
  <si>
    <t>161100</t>
  </si>
  <si>
    <t>130345</t>
  </si>
  <si>
    <t>국내</t>
  </si>
  <si>
    <t>2018-03-24</t>
  </si>
  <si>
    <t>한동주</t>
  </si>
  <si>
    <t>[SSG.COM]한동주</t>
  </si>
  <si>
    <t>010-2607-2094</t>
  </si>
  <si>
    <t>58208</t>
  </si>
  <si>
    <t>전라남도 나주시 노안면 월곡성산길 57 1층</t>
  </si>
  <si>
    <t>강남점</t>
  </si>
  <si>
    <t>2</t>
  </si>
  <si>
    <t>D2140509990</t>
  </si>
  <si>
    <t>20180323195334</t>
  </si>
  <si>
    <t>4292213149</t>
  </si>
  <si>
    <t>송경섭</t>
  </si>
  <si>
    <t>[SSG.COM]송혜민</t>
  </si>
  <si>
    <t>010-2007-3093</t>
  </si>
  <si>
    <t>34184</t>
  </si>
  <si>
    <t>대전광역시 유성구 문화원로 109 (하이랜드2) 유성동태탕</t>
  </si>
  <si>
    <t>3</t>
  </si>
  <si>
    <t>D2140568631</t>
  </si>
  <si>
    <t>20180324263697</t>
  </si>
  <si>
    <t>[본사직영] EOS M100 15-45 KIT + 고래파우치 + SD 16G</t>
  </si>
  <si>
    <t>화이트</t>
  </si>
  <si>
    <t>00001</t>
  </si>
  <si>
    <t>M100WH</t>
  </si>
  <si>
    <t>648000</t>
  </si>
  <si>
    <t>524291</t>
  </si>
  <si>
    <t>2018-03-25</t>
  </si>
  <si>
    <t>이동진</t>
  </si>
  <si>
    <t>[SSG.COM]정정희</t>
  </si>
  <si>
    <t>010-2362-3040</t>
  </si>
  <si>
    <t>39440</t>
  </si>
  <si>
    <t>경상북도 구미시 인동북길 137, 정우약국 (인의동)</t>
  </si>
  <si>
    <t>730320</t>
  </si>
  <si>
    <t>경상북도 구미시 인의동 1005-9 정우약국</t>
  </si>
  <si>
    <t>1000024767258WH</t>
    <phoneticPr fontId="20" type="noConversion"/>
  </si>
  <si>
    <t>결제일</t>
  </si>
  <si>
    <t>고객결제가</t>
  </si>
  <si>
    <t>2018/03/23</t>
  </si>
  <si>
    <t>2018/03/24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</si>
</sst>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"/>
  <sheetViews>
    <sheetView showGridLines="0" tabSelected="1" topLeftCell="AL1" workbookViewId="0">
      <selection activeCell="AW8" sqref="AW8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7.1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6.375" style="2" bestFit="1" customWidth="1"/>
    <col min="24" max="24" width="8" style="2" bestFit="1" customWidth="1"/>
    <col min="25" max="25" width="16.62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40.875" style="2" bestFit="1" customWidth="1"/>
    <col min="41" max="41" width="9.625" style="2" bestFit="1" customWidth="1"/>
    <col min="42" max="42" width="46.875" style="2" bestFit="1" customWidth="1"/>
    <col min="43" max="43" width="6.375" style="2" bestFit="1" customWidth="1"/>
    <col min="44" max="44" width="15" style="2" customWidth="1"/>
    <col min="45" max="46" width="11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102</v>
      </c>
      <c r="AY1" s="8" t="s">
        <v>103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3" t="s">
        <v>56</v>
      </c>
      <c r="J2" s="3" t="s">
        <v>57</v>
      </c>
      <c r="K2" s="3" t="s">
        <v>49</v>
      </c>
      <c r="L2" s="3" t="s">
        <v>58</v>
      </c>
      <c r="M2" s="3" t="s">
        <v>59</v>
      </c>
      <c r="N2" s="4"/>
      <c r="O2" s="3" t="s">
        <v>60</v>
      </c>
      <c r="P2" s="4"/>
      <c r="Q2" s="4"/>
      <c r="R2" s="4"/>
      <c r="S2" s="5" t="s">
        <v>61</v>
      </c>
      <c r="T2" s="4"/>
      <c r="U2" s="3" t="s">
        <v>62</v>
      </c>
      <c r="V2" s="3" t="s">
        <v>63</v>
      </c>
      <c r="W2" s="4"/>
      <c r="X2" s="4"/>
      <c r="Y2" s="3" t="s">
        <v>64</v>
      </c>
      <c r="Z2" s="3" t="s">
        <v>49</v>
      </c>
      <c r="AA2" s="3" t="s">
        <v>51</v>
      </c>
      <c r="AB2" s="3" t="s">
        <v>49</v>
      </c>
      <c r="AC2" s="3" t="s">
        <v>65</v>
      </c>
      <c r="AD2" s="3" t="s">
        <v>66</v>
      </c>
      <c r="AE2" s="3" t="s">
        <v>67</v>
      </c>
      <c r="AF2" s="4"/>
      <c r="AG2" s="4"/>
      <c r="AH2" s="3" t="s">
        <v>68</v>
      </c>
      <c r="AI2" s="3" t="s">
        <v>69</v>
      </c>
      <c r="AJ2" s="3" t="s">
        <v>70</v>
      </c>
      <c r="AK2" s="3" t="s">
        <v>71</v>
      </c>
      <c r="AL2" s="3" t="s">
        <v>71</v>
      </c>
      <c r="AM2" s="3" t="s">
        <v>72</v>
      </c>
      <c r="AN2" s="5" t="s">
        <v>73</v>
      </c>
      <c r="AO2" s="4"/>
      <c r="AP2" s="5" t="s">
        <v>73</v>
      </c>
      <c r="AQ2" s="6"/>
      <c r="AR2" s="6"/>
      <c r="AS2" s="6"/>
      <c r="AT2" s="6"/>
      <c r="AU2" s="6"/>
      <c r="AV2" s="3" t="s">
        <v>74</v>
      </c>
      <c r="AW2" s="4"/>
      <c r="AX2" s="9" t="s">
        <v>104</v>
      </c>
      <c r="AY2" s="10">
        <f>AC2*0.88</f>
        <v>141768</v>
      </c>
    </row>
    <row r="3" spans="1:51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3" t="s">
        <v>77</v>
      </c>
      <c r="I3" s="3" t="s">
        <v>56</v>
      </c>
      <c r="J3" s="3" t="s">
        <v>78</v>
      </c>
      <c r="K3" s="3" t="s">
        <v>49</v>
      </c>
      <c r="L3" s="3" t="s">
        <v>58</v>
      </c>
      <c r="M3" s="3" t="s">
        <v>59</v>
      </c>
      <c r="N3" s="4"/>
      <c r="O3" s="3" t="s">
        <v>60</v>
      </c>
      <c r="P3" s="4"/>
      <c r="Q3" s="4"/>
      <c r="R3" s="4"/>
      <c r="S3" s="5" t="s">
        <v>61</v>
      </c>
      <c r="T3" s="4"/>
      <c r="U3" s="3" t="s">
        <v>62</v>
      </c>
      <c r="V3" s="3" t="s">
        <v>63</v>
      </c>
      <c r="W3" s="4"/>
      <c r="X3" s="4"/>
      <c r="Y3" s="3" t="s">
        <v>64</v>
      </c>
      <c r="Z3" s="3" t="s">
        <v>49</v>
      </c>
      <c r="AA3" s="3" t="s">
        <v>51</v>
      </c>
      <c r="AB3" s="3" t="s">
        <v>49</v>
      </c>
      <c r="AC3" s="3" t="s">
        <v>65</v>
      </c>
      <c r="AD3" s="3" t="s">
        <v>66</v>
      </c>
      <c r="AE3" s="3" t="s">
        <v>67</v>
      </c>
      <c r="AF3" s="4"/>
      <c r="AG3" s="4"/>
      <c r="AH3" s="3" t="s">
        <v>68</v>
      </c>
      <c r="AI3" s="3" t="s">
        <v>79</v>
      </c>
      <c r="AJ3" s="3" t="s">
        <v>80</v>
      </c>
      <c r="AK3" s="3" t="s">
        <v>81</v>
      </c>
      <c r="AL3" s="3" t="s">
        <v>81</v>
      </c>
      <c r="AM3" s="3" t="s">
        <v>82</v>
      </c>
      <c r="AN3" s="5" t="s">
        <v>83</v>
      </c>
      <c r="AO3" s="4"/>
      <c r="AP3" s="5" t="s">
        <v>83</v>
      </c>
      <c r="AQ3" s="6"/>
      <c r="AR3" s="6"/>
      <c r="AS3" s="6"/>
      <c r="AT3" s="6"/>
      <c r="AU3" s="6"/>
      <c r="AV3" s="3" t="s">
        <v>74</v>
      </c>
      <c r="AW3" s="4"/>
      <c r="AX3" s="9" t="s">
        <v>104</v>
      </c>
      <c r="AY3" s="10">
        <f t="shared" ref="AY3:AY4" si="0">AC3*0.88</f>
        <v>141768</v>
      </c>
    </row>
    <row r="4" spans="1:51">
      <c r="A4" s="3" t="s">
        <v>84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85</v>
      </c>
      <c r="G4" s="3" t="s">
        <v>49</v>
      </c>
      <c r="H4" s="3" t="s">
        <v>86</v>
      </c>
      <c r="I4" s="4"/>
      <c r="J4" s="4"/>
      <c r="K4" s="3" t="s">
        <v>49</v>
      </c>
      <c r="L4" s="3" t="s">
        <v>58</v>
      </c>
      <c r="M4" s="3" t="s">
        <v>59</v>
      </c>
      <c r="N4" s="4"/>
      <c r="O4" s="3" t="s">
        <v>60</v>
      </c>
      <c r="P4" s="4"/>
      <c r="Q4" s="4"/>
      <c r="R4" s="4"/>
      <c r="S4" s="5" t="s">
        <v>87</v>
      </c>
      <c r="T4" s="4"/>
      <c r="U4" s="3" t="s">
        <v>62</v>
      </c>
      <c r="V4" s="3" t="s">
        <v>101</v>
      </c>
      <c r="W4" s="3" t="s">
        <v>88</v>
      </c>
      <c r="X4" s="3" t="s">
        <v>89</v>
      </c>
      <c r="Y4" s="3" t="s">
        <v>90</v>
      </c>
      <c r="Z4" s="3" t="s">
        <v>49</v>
      </c>
      <c r="AA4" s="3" t="s">
        <v>51</v>
      </c>
      <c r="AB4" s="3" t="s">
        <v>49</v>
      </c>
      <c r="AC4" s="3" t="s">
        <v>91</v>
      </c>
      <c r="AD4" s="3" t="s">
        <v>92</v>
      </c>
      <c r="AE4" s="3" t="s">
        <v>67</v>
      </c>
      <c r="AF4" s="4"/>
      <c r="AG4" s="4"/>
      <c r="AH4" s="3" t="s">
        <v>93</v>
      </c>
      <c r="AI4" s="3" t="s">
        <v>94</v>
      </c>
      <c r="AJ4" s="3" t="s">
        <v>95</v>
      </c>
      <c r="AK4" s="3" t="s">
        <v>96</v>
      </c>
      <c r="AL4" s="3" t="s">
        <v>96</v>
      </c>
      <c r="AM4" s="3" t="s">
        <v>97</v>
      </c>
      <c r="AN4" s="5" t="s">
        <v>98</v>
      </c>
      <c r="AO4" s="3" t="s">
        <v>99</v>
      </c>
      <c r="AP4" s="5" t="s">
        <v>100</v>
      </c>
      <c r="AQ4" s="6"/>
      <c r="AR4" s="6"/>
      <c r="AS4" s="6"/>
      <c r="AT4" s="6"/>
      <c r="AU4" s="6"/>
      <c r="AV4" s="3" t="s">
        <v>74</v>
      </c>
      <c r="AW4" s="4"/>
      <c r="AX4" s="9" t="s">
        <v>105</v>
      </c>
      <c r="AY4" s="10">
        <f t="shared" si="0"/>
        <v>570240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WarehouseOutList_20180326091619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2018-03-26T00:17:36Z</dcterms:created>
  <dcterms:modified xsi:type="dcterms:W3CDTF">2018-03-26T00:17:37Z</dcterms:modified>
</cp:coreProperties>
</file>