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80402113109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2"/>
</calcChain>
</file>

<file path=xl/sharedStrings.xml><?xml version="1.0" encoding="utf-8"?>
<sst xmlns="http://schemas.openxmlformats.org/spreadsheetml/2006/main" count="389" uniqueCount="190">
  <si>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</si>
  <si>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</si>
  <si>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</si>
  <si>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</si>
  <si>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</si>
  <si>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</si>
  <si>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</si>
  <si>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</si>
  <si>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</si>
  <si>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</si>
  <si>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</si>
  <si>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</si>
  <si>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</si>
  <si>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</si>
  <si>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</si>
  <si>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</si>
  <si>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</si>
  <si>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</si>
  <si>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</si>
  <si>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</si>
  <si>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</si>
  <si>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</si>
  <si>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</si>
  <si>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</si>
  <si>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</si>
  <si>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</si>
  <si>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</si>
  <si>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</si>
  <si>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</si>
  <si>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</si>
  <si>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</si>
  <si>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</si>
  <si>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</si>
  <si>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</si>
  <si>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</si>
  <si>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</si>
  <si>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</si>
  <si>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</si>
  <si>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</si>
  <si>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</si>
  <si>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</si>
  <si>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</si>
  <si>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</si>
  <si>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</si>
  <si>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</si>
  <si>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</si>
  <si>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</si>
  <si>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</si>
  <si>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</si>
  <si>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</si>
  <si>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</si>
  <si>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</si>
  <si>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</si>
  <si>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</si>
  <si>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D2141334828</t>
  </si>
  <si>
    <t>20180330060768</t>
  </si>
  <si>
    <t>정상</t>
  </si>
  <si>
    <t>피킹완료</t>
  </si>
  <si>
    <t>업체택배배송</t>
  </si>
  <si>
    <t>[본사직영] EOS M100 15-45 KIT + 고래파우치 + SD 16G</t>
  </si>
  <si>
    <t>신세계</t>
  </si>
  <si>
    <t>화이트</t>
  </si>
  <si>
    <t>00001</t>
  </si>
  <si>
    <t>M100WH</t>
  </si>
  <si>
    <t>648000</t>
  </si>
  <si>
    <t>524291</t>
  </si>
  <si>
    <t>국내</t>
  </si>
  <si>
    <t>2018-03-31</t>
  </si>
  <si>
    <t>오민수</t>
  </si>
  <si>
    <t>[SSG.COM]오민수</t>
  </si>
  <si>
    <t>07078093191</t>
  </si>
  <si>
    <t>05022974684</t>
  </si>
  <si>
    <t>01320</t>
  </si>
  <si>
    <t>서울 도봉구 도봉로180길 6-23, 105동 2102호 (도봉동, 동아에코빌아파트)</t>
  </si>
  <si>
    <t>132759</t>
  </si>
  <si>
    <t>서울 도봉구 도봉동 654번지 동아에코빌아파트 105동 2102호</t>
  </si>
  <si>
    <t>[고객배송메모]부재시 경비(관리)실에 맡겨주세요.</t>
  </si>
  <si>
    <t>강남점</t>
  </si>
  <si>
    <t>2</t>
  </si>
  <si>
    <t>D2141340884</t>
  </si>
  <si>
    <t>20180330067652</t>
  </si>
  <si>
    <t>[본사직영] 캐논 표준줌렌즈 EF-S 17-55mm F/2.8 IS USM</t>
  </si>
  <si>
    <t>1000010768394</t>
  </si>
  <si>
    <t>EF-S 17-55mm f/2.8 IS USM</t>
  </si>
  <si>
    <t>972000</t>
  </si>
  <si>
    <t>786436</t>
  </si>
  <si>
    <t>유수현</t>
  </si>
  <si>
    <t>[SSG.COM]조영욱</t>
  </si>
  <si>
    <t>--</t>
  </si>
  <si>
    <t>010-5229-4940</t>
  </si>
  <si>
    <t>03025</t>
  </si>
  <si>
    <t>서울특별시 종로구 통일로 246-9, 104 1502 (무악동, 무악현대아파트)</t>
  </si>
  <si>
    <t>서울특별시 종로구 무악동 82 무악현대아파트 104 1502</t>
  </si>
  <si>
    <t>3</t>
  </si>
  <si>
    <t>D2141342834</t>
  </si>
  <si>
    <t>20180330069568</t>
  </si>
  <si>
    <t>송기영</t>
  </si>
  <si>
    <t>[SSG.COM]선화</t>
  </si>
  <si>
    <t>010-3012-7811</t>
  </si>
  <si>
    <t>03029</t>
  </si>
  <si>
    <t>서울특별시 종로구 통일로12길 20-6, 201 (무악동)</t>
  </si>
  <si>
    <t>서울특별시 종로구 무악동 46-1736 201</t>
  </si>
  <si>
    <t>4</t>
  </si>
  <si>
    <t>D2141345286</t>
  </si>
  <si>
    <t>20180330071968</t>
  </si>
  <si>
    <t>하수희</t>
  </si>
  <si>
    <t>[SSG.COM]박홍백</t>
  </si>
  <si>
    <t>010-3629-1770</t>
  </si>
  <si>
    <t>07951</t>
  </si>
  <si>
    <t>서울특별시 양천구 등촌로 172, 201미용실 (목동)</t>
  </si>
  <si>
    <t>서울특별시 양천구 목동 657-21 등촌빌딩 201미용실</t>
  </si>
  <si>
    <t>5</t>
  </si>
  <si>
    <t>D2141357543</t>
  </si>
  <si>
    <t>20180330085261</t>
  </si>
  <si>
    <t>GMARKET백화점</t>
  </si>
  <si>
    <t>4295259962</t>
  </si>
  <si>
    <t>[본사직영] EOS 750D 18-55 IS STM KIT + BAG 9361 + 8G</t>
  </si>
  <si>
    <t>1000011293835</t>
  </si>
  <si>
    <t>EOS 750D</t>
  </si>
  <si>
    <t>698000</t>
  </si>
  <si>
    <t>564745</t>
  </si>
  <si>
    <t>한금</t>
  </si>
  <si>
    <t>[SSG.COM]한금</t>
  </si>
  <si>
    <t>010-2800-3724</t>
  </si>
  <si>
    <t>05272</t>
  </si>
  <si>
    <t>134788</t>
  </si>
  <si>
    <t>서울 강동구 명일2동 주공아파트 904-202</t>
  </si>
  <si>
    <t>6</t>
  </si>
  <si>
    <t>D2141357566</t>
  </si>
  <si>
    <t>20180330085276</t>
  </si>
  <si>
    <t>4295258366</t>
  </si>
  <si>
    <t>서장우</t>
  </si>
  <si>
    <t>[SSG.COM]서장우</t>
  </si>
  <si>
    <t>010-2817-1122</t>
  </si>
  <si>
    <t>11917</t>
  </si>
  <si>
    <t>경기도 구리시 건원대로 92 (주공1단지아파트) 110동 308호</t>
  </si>
  <si>
    <t>[고객배송메모]부재시, 경비실에 맡겨주세요.</t>
  </si>
  <si>
    <t>7</t>
  </si>
  <si>
    <t>D2141394570</t>
  </si>
  <si>
    <t>20180330126933</t>
  </si>
  <si>
    <t>4295389625</t>
  </si>
  <si>
    <t>이수경</t>
  </si>
  <si>
    <t>[SSG.COM]이수경</t>
  </si>
  <si>
    <t>010-8573-8595</t>
  </si>
  <si>
    <t>31115</t>
  </si>
  <si>
    <t>충청남도 천안시 동남구 북일로 70 (천안신부힐스테이트) 107동1606호</t>
  </si>
  <si>
    <t>8</t>
  </si>
  <si>
    <t>D2141515042</t>
  </si>
  <si>
    <t>20180401257119</t>
  </si>
  <si>
    <t>[본사직영] EOS M10 (White) 15-45 KIT + 고래파우치(그레이) + SD 8G</t>
  </si>
  <si>
    <t>1000014132018</t>
  </si>
  <si>
    <t>EOS M10</t>
  </si>
  <si>
    <t>398000</t>
  </si>
  <si>
    <t>322018</t>
  </si>
  <si>
    <t>2018-04-02</t>
  </si>
  <si>
    <t>한영훈</t>
  </si>
  <si>
    <t>[SSG.COM]한영훈</t>
  </si>
  <si>
    <t>051-704-9887</t>
  </si>
  <si>
    <t>010-2073-5843</t>
  </si>
  <si>
    <t>48072</t>
  </si>
  <si>
    <t>부산 해운대구 송정해변로 30-1, 발라드노래연습장 영보빌딩 1층 바다편의점 (송정동)</t>
  </si>
  <si>
    <t>612040</t>
  </si>
  <si>
    <t>부산 해운대구 송정동 297-18번지 발라드노래연습장 영보빌딩 1층 바다편의점</t>
  </si>
  <si>
    <t>[고객배송메모]파손의 위험이 있는 상품이 있습니다. 배송시 주의해주세요.</t>
  </si>
  <si>
    <t>9</t>
  </si>
  <si>
    <t>D2141608833</t>
  </si>
  <si>
    <t>20180401352247</t>
  </si>
  <si>
    <t>Nayeong Kim</t>
  </si>
  <si>
    <t>[SSG.COM]김나영</t>
  </si>
  <si>
    <t>053-817-3131</t>
  </si>
  <si>
    <t>010-2105-8573</t>
  </si>
  <si>
    <t>38524</t>
  </si>
  <si>
    <t>경상북도 경산시 청운2로11길 13, 202호 (조영동)</t>
  </si>
  <si>
    <t>경상북도 경산시 조영동 560-3 명가빌 202호</t>
  </si>
  <si>
    <t>10</t>
  </si>
  <si>
    <t>D2141624633</t>
  </si>
  <si>
    <t>20180402367408</t>
  </si>
  <si>
    <t>박현종</t>
  </si>
  <si>
    <t>[SSG.COM]박현종</t>
  </si>
  <si>
    <t>010-4840-6605</t>
  </si>
  <si>
    <t>41233</t>
  </si>
  <si>
    <t>대구 동구 효서로2길 8-18, 206호 (효목동, 아트빌)</t>
  </si>
  <si>
    <t>701844</t>
  </si>
  <si>
    <t>대구 동구 효목동 358-7번지 아트빌 206호</t>
  </si>
  <si>
    <t>1000024767258WH</t>
    <phoneticPr fontId="20" type="noConversion"/>
  </si>
  <si>
    <t>결제일</t>
  </si>
  <si>
    <t>고객결제가</t>
  </si>
  <si>
    <t>2018/03/30</t>
  </si>
  <si>
    <t>2018/04/01</t>
    <phoneticPr fontId="20" type="noConversion"/>
  </si>
  <si>
    <t>2018/04/02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</si>
</sst>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1"/>
  <sheetViews>
    <sheetView showGridLines="0" tabSelected="1" topLeftCell="AO1" workbookViewId="0">
      <selection activeCell="AT14" sqref="AT14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8.2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6.375" style="2" bestFit="1" customWidth="1"/>
    <col min="24" max="24" width="8" style="2" bestFit="1" customWidth="1"/>
    <col min="25" max="25" width="23.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11.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9.875" style="2" bestFit="1" customWidth="1"/>
    <col min="41" max="41" width="9.625" style="2" bestFit="1" customWidth="1"/>
    <col min="42" max="42" width="64.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60.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185</v>
      </c>
      <c r="AY1" s="8" t="s">
        <v>186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184</v>
      </c>
      <c r="W2" s="3" t="s">
        <v>61</v>
      </c>
      <c r="X2" s="3" t="s">
        <v>62</v>
      </c>
      <c r="Y2" s="3" t="s">
        <v>63</v>
      </c>
      <c r="Z2" s="3" t="s">
        <v>49</v>
      </c>
      <c r="AA2" s="3" t="s">
        <v>51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3" t="s">
        <v>72</v>
      </c>
      <c r="AN2" s="5" t="s">
        <v>73</v>
      </c>
      <c r="AO2" s="3" t="s">
        <v>74</v>
      </c>
      <c r="AP2" s="5" t="s">
        <v>75</v>
      </c>
      <c r="AQ2" s="6"/>
      <c r="AR2" s="6"/>
      <c r="AS2" s="6"/>
      <c r="AT2" s="5" t="s">
        <v>76</v>
      </c>
      <c r="AU2" s="6"/>
      <c r="AV2" s="3" t="s">
        <v>77</v>
      </c>
      <c r="AW2" s="4"/>
      <c r="AX2" s="9" t="s">
        <v>187</v>
      </c>
      <c r="AY2" s="10">
        <f>AC2*0.88</f>
        <v>570240</v>
      </c>
    </row>
    <row r="3" spans="1:51">
      <c r="A3" s="3" t="s">
        <v>78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79</v>
      </c>
      <c r="G3" s="3" t="s">
        <v>49</v>
      </c>
      <c r="H3" s="3" t="s">
        <v>80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81</v>
      </c>
      <c r="T3" s="4"/>
      <c r="U3" s="3" t="s">
        <v>60</v>
      </c>
      <c r="V3" s="3" t="s">
        <v>82</v>
      </c>
      <c r="W3" s="4"/>
      <c r="X3" s="4"/>
      <c r="Y3" s="3" t="s">
        <v>83</v>
      </c>
      <c r="Z3" s="3" t="s">
        <v>49</v>
      </c>
      <c r="AA3" s="3" t="s">
        <v>51</v>
      </c>
      <c r="AB3" s="3" t="s">
        <v>49</v>
      </c>
      <c r="AC3" s="3" t="s">
        <v>84</v>
      </c>
      <c r="AD3" s="3" t="s">
        <v>85</v>
      </c>
      <c r="AE3" s="3" t="s">
        <v>66</v>
      </c>
      <c r="AF3" s="4"/>
      <c r="AG3" s="4"/>
      <c r="AH3" s="3" t="s">
        <v>67</v>
      </c>
      <c r="AI3" s="3" t="s">
        <v>86</v>
      </c>
      <c r="AJ3" s="3" t="s">
        <v>87</v>
      </c>
      <c r="AK3" s="3" t="s">
        <v>88</v>
      </c>
      <c r="AL3" s="3" t="s">
        <v>89</v>
      </c>
      <c r="AM3" s="3" t="s">
        <v>90</v>
      </c>
      <c r="AN3" s="5" t="s">
        <v>91</v>
      </c>
      <c r="AO3" s="4"/>
      <c r="AP3" s="5" t="s">
        <v>92</v>
      </c>
      <c r="AQ3" s="6"/>
      <c r="AR3" s="6"/>
      <c r="AS3" s="6"/>
      <c r="AT3" s="6"/>
      <c r="AU3" s="6"/>
      <c r="AV3" s="3" t="s">
        <v>77</v>
      </c>
      <c r="AW3" s="4"/>
      <c r="AX3" s="9" t="s">
        <v>187</v>
      </c>
      <c r="AY3" s="10">
        <f t="shared" ref="AY3:AY11" si="0">AC3*0.88</f>
        <v>855360</v>
      </c>
    </row>
    <row r="4" spans="1:51">
      <c r="A4" s="3" t="s">
        <v>93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94</v>
      </c>
      <c r="G4" s="3" t="s">
        <v>49</v>
      </c>
      <c r="H4" s="3" t="s">
        <v>95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81</v>
      </c>
      <c r="T4" s="4"/>
      <c r="U4" s="3" t="s">
        <v>60</v>
      </c>
      <c r="V4" s="3" t="s">
        <v>82</v>
      </c>
      <c r="W4" s="4"/>
      <c r="X4" s="4"/>
      <c r="Y4" s="3" t="s">
        <v>83</v>
      </c>
      <c r="Z4" s="3" t="s">
        <v>49</v>
      </c>
      <c r="AA4" s="3" t="s">
        <v>51</v>
      </c>
      <c r="AB4" s="3" t="s">
        <v>49</v>
      </c>
      <c r="AC4" s="3" t="s">
        <v>84</v>
      </c>
      <c r="AD4" s="3" t="s">
        <v>85</v>
      </c>
      <c r="AE4" s="3" t="s">
        <v>66</v>
      </c>
      <c r="AF4" s="4"/>
      <c r="AG4" s="4"/>
      <c r="AH4" s="3" t="s">
        <v>67</v>
      </c>
      <c r="AI4" s="3" t="s">
        <v>96</v>
      </c>
      <c r="AJ4" s="3" t="s">
        <v>97</v>
      </c>
      <c r="AK4" s="3" t="s">
        <v>88</v>
      </c>
      <c r="AL4" s="3" t="s">
        <v>98</v>
      </c>
      <c r="AM4" s="3" t="s">
        <v>99</v>
      </c>
      <c r="AN4" s="5" t="s">
        <v>100</v>
      </c>
      <c r="AO4" s="4"/>
      <c r="AP4" s="5" t="s">
        <v>101</v>
      </c>
      <c r="AQ4" s="6"/>
      <c r="AR4" s="6"/>
      <c r="AS4" s="6"/>
      <c r="AT4" s="6"/>
      <c r="AU4" s="6"/>
      <c r="AV4" s="3" t="s">
        <v>77</v>
      </c>
      <c r="AW4" s="4"/>
      <c r="AX4" s="9" t="s">
        <v>187</v>
      </c>
      <c r="AY4" s="10">
        <f t="shared" si="0"/>
        <v>855360</v>
      </c>
    </row>
    <row r="5" spans="1:51">
      <c r="A5" s="3" t="s">
        <v>102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103</v>
      </c>
      <c r="G5" s="3" t="s">
        <v>49</v>
      </c>
      <c r="H5" s="3" t="s">
        <v>104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81</v>
      </c>
      <c r="T5" s="4"/>
      <c r="U5" s="3" t="s">
        <v>60</v>
      </c>
      <c r="V5" s="3" t="s">
        <v>82</v>
      </c>
      <c r="W5" s="4"/>
      <c r="X5" s="4"/>
      <c r="Y5" s="3" t="s">
        <v>83</v>
      </c>
      <c r="Z5" s="3" t="s">
        <v>49</v>
      </c>
      <c r="AA5" s="3" t="s">
        <v>51</v>
      </c>
      <c r="AB5" s="3" t="s">
        <v>49</v>
      </c>
      <c r="AC5" s="3" t="s">
        <v>84</v>
      </c>
      <c r="AD5" s="3" t="s">
        <v>85</v>
      </c>
      <c r="AE5" s="3" t="s">
        <v>66</v>
      </c>
      <c r="AF5" s="4"/>
      <c r="AG5" s="4"/>
      <c r="AH5" s="3" t="s">
        <v>67</v>
      </c>
      <c r="AI5" s="3" t="s">
        <v>105</v>
      </c>
      <c r="AJ5" s="3" t="s">
        <v>106</v>
      </c>
      <c r="AK5" s="3" t="s">
        <v>88</v>
      </c>
      <c r="AL5" s="3" t="s">
        <v>107</v>
      </c>
      <c r="AM5" s="3" t="s">
        <v>108</v>
      </c>
      <c r="AN5" s="5" t="s">
        <v>109</v>
      </c>
      <c r="AO5" s="4"/>
      <c r="AP5" s="5" t="s">
        <v>110</v>
      </c>
      <c r="AQ5" s="6"/>
      <c r="AR5" s="6"/>
      <c r="AS5" s="6"/>
      <c r="AT5" s="6"/>
      <c r="AU5" s="6"/>
      <c r="AV5" s="3" t="s">
        <v>77</v>
      </c>
      <c r="AW5" s="4"/>
      <c r="AX5" s="9" t="s">
        <v>187</v>
      </c>
      <c r="AY5" s="10">
        <f t="shared" si="0"/>
        <v>855360</v>
      </c>
    </row>
    <row r="6" spans="1:51">
      <c r="A6" s="3" t="s">
        <v>111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112</v>
      </c>
      <c r="G6" s="3" t="s">
        <v>49</v>
      </c>
      <c r="H6" s="3" t="s">
        <v>113</v>
      </c>
      <c r="I6" s="3" t="s">
        <v>114</v>
      </c>
      <c r="J6" s="3" t="s">
        <v>115</v>
      </c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116</v>
      </c>
      <c r="T6" s="4"/>
      <c r="U6" s="3" t="s">
        <v>60</v>
      </c>
      <c r="V6" s="3" t="s">
        <v>117</v>
      </c>
      <c r="W6" s="4"/>
      <c r="X6" s="4"/>
      <c r="Y6" s="3" t="s">
        <v>118</v>
      </c>
      <c r="Z6" s="3" t="s">
        <v>49</v>
      </c>
      <c r="AA6" s="3" t="s">
        <v>51</v>
      </c>
      <c r="AB6" s="3" t="s">
        <v>49</v>
      </c>
      <c r="AC6" s="3" t="s">
        <v>119</v>
      </c>
      <c r="AD6" s="3" t="s">
        <v>120</v>
      </c>
      <c r="AE6" s="3" t="s">
        <v>66</v>
      </c>
      <c r="AF6" s="4"/>
      <c r="AG6" s="4"/>
      <c r="AH6" s="3" t="s">
        <v>67</v>
      </c>
      <c r="AI6" s="3" t="s">
        <v>121</v>
      </c>
      <c r="AJ6" s="3" t="s">
        <v>122</v>
      </c>
      <c r="AK6" s="3" t="s">
        <v>123</v>
      </c>
      <c r="AL6" s="3" t="s">
        <v>123</v>
      </c>
      <c r="AM6" s="3" t="s">
        <v>124</v>
      </c>
      <c r="AN6" s="5" t="s">
        <v>126</v>
      </c>
      <c r="AO6" s="3" t="s">
        <v>125</v>
      </c>
      <c r="AP6" s="5" t="s">
        <v>126</v>
      </c>
      <c r="AQ6" s="6"/>
      <c r="AR6" s="6"/>
      <c r="AS6" s="6"/>
      <c r="AT6" s="6"/>
      <c r="AU6" s="6"/>
      <c r="AV6" s="3" t="s">
        <v>77</v>
      </c>
      <c r="AW6" s="4"/>
      <c r="AX6" s="9" t="s">
        <v>187</v>
      </c>
      <c r="AY6" s="10">
        <f t="shared" si="0"/>
        <v>614240</v>
      </c>
    </row>
    <row r="7" spans="1:51">
      <c r="A7" s="3" t="s">
        <v>127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128</v>
      </c>
      <c r="G7" s="3" t="s">
        <v>49</v>
      </c>
      <c r="H7" s="3" t="s">
        <v>129</v>
      </c>
      <c r="I7" s="3" t="s">
        <v>114</v>
      </c>
      <c r="J7" s="3" t="s">
        <v>130</v>
      </c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116</v>
      </c>
      <c r="T7" s="4"/>
      <c r="U7" s="3" t="s">
        <v>60</v>
      </c>
      <c r="V7" s="3" t="s">
        <v>117</v>
      </c>
      <c r="W7" s="4"/>
      <c r="X7" s="4"/>
      <c r="Y7" s="3" t="s">
        <v>118</v>
      </c>
      <c r="Z7" s="3" t="s">
        <v>49</v>
      </c>
      <c r="AA7" s="3" t="s">
        <v>51</v>
      </c>
      <c r="AB7" s="3" t="s">
        <v>49</v>
      </c>
      <c r="AC7" s="3" t="s">
        <v>119</v>
      </c>
      <c r="AD7" s="3" t="s">
        <v>120</v>
      </c>
      <c r="AE7" s="3" t="s">
        <v>66</v>
      </c>
      <c r="AF7" s="4"/>
      <c r="AG7" s="4"/>
      <c r="AH7" s="3" t="s">
        <v>67</v>
      </c>
      <c r="AI7" s="3" t="s">
        <v>131</v>
      </c>
      <c r="AJ7" s="3" t="s">
        <v>132</v>
      </c>
      <c r="AK7" s="3" t="s">
        <v>133</v>
      </c>
      <c r="AL7" s="3" t="s">
        <v>133</v>
      </c>
      <c r="AM7" s="3" t="s">
        <v>134</v>
      </c>
      <c r="AN7" s="5" t="s">
        <v>135</v>
      </c>
      <c r="AO7" s="4"/>
      <c r="AP7" s="5" t="s">
        <v>135</v>
      </c>
      <c r="AQ7" s="6"/>
      <c r="AR7" s="6"/>
      <c r="AS7" s="6"/>
      <c r="AT7" s="5" t="s">
        <v>136</v>
      </c>
      <c r="AU7" s="6"/>
      <c r="AV7" s="3" t="s">
        <v>77</v>
      </c>
      <c r="AW7" s="4"/>
      <c r="AX7" s="9" t="s">
        <v>187</v>
      </c>
      <c r="AY7" s="10">
        <f t="shared" si="0"/>
        <v>614240</v>
      </c>
    </row>
    <row r="8" spans="1:51">
      <c r="A8" s="3" t="s">
        <v>137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138</v>
      </c>
      <c r="G8" s="3" t="s">
        <v>49</v>
      </c>
      <c r="H8" s="3" t="s">
        <v>139</v>
      </c>
      <c r="I8" s="3" t="s">
        <v>114</v>
      </c>
      <c r="J8" s="3" t="s">
        <v>140</v>
      </c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116</v>
      </c>
      <c r="T8" s="4"/>
      <c r="U8" s="3" t="s">
        <v>60</v>
      </c>
      <c r="V8" s="3" t="s">
        <v>117</v>
      </c>
      <c r="W8" s="4"/>
      <c r="X8" s="4"/>
      <c r="Y8" s="3" t="s">
        <v>118</v>
      </c>
      <c r="Z8" s="3" t="s">
        <v>49</v>
      </c>
      <c r="AA8" s="3" t="s">
        <v>51</v>
      </c>
      <c r="AB8" s="3" t="s">
        <v>49</v>
      </c>
      <c r="AC8" s="3" t="s">
        <v>119</v>
      </c>
      <c r="AD8" s="3" t="s">
        <v>120</v>
      </c>
      <c r="AE8" s="3" t="s">
        <v>66</v>
      </c>
      <c r="AF8" s="4"/>
      <c r="AG8" s="4"/>
      <c r="AH8" s="3" t="s">
        <v>67</v>
      </c>
      <c r="AI8" s="3" t="s">
        <v>141</v>
      </c>
      <c r="AJ8" s="3" t="s">
        <v>142</v>
      </c>
      <c r="AK8" s="3" t="s">
        <v>143</v>
      </c>
      <c r="AL8" s="3" t="s">
        <v>143</v>
      </c>
      <c r="AM8" s="3" t="s">
        <v>144</v>
      </c>
      <c r="AN8" s="5" t="s">
        <v>145</v>
      </c>
      <c r="AO8" s="4"/>
      <c r="AP8" s="5" t="s">
        <v>145</v>
      </c>
      <c r="AQ8" s="6"/>
      <c r="AR8" s="6"/>
      <c r="AS8" s="6"/>
      <c r="AT8" s="6"/>
      <c r="AU8" s="6"/>
      <c r="AV8" s="3" t="s">
        <v>77</v>
      </c>
      <c r="AW8" s="4"/>
      <c r="AX8" s="9" t="s">
        <v>187</v>
      </c>
      <c r="AY8" s="10">
        <f t="shared" si="0"/>
        <v>614240</v>
      </c>
    </row>
    <row r="9" spans="1:51">
      <c r="A9" s="3" t="s">
        <v>146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147</v>
      </c>
      <c r="G9" s="3" t="s">
        <v>49</v>
      </c>
      <c r="H9" s="3" t="s">
        <v>148</v>
      </c>
      <c r="I9" s="4"/>
      <c r="J9" s="4"/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149</v>
      </c>
      <c r="T9" s="4"/>
      <c r="U9" s="3" t="s">
        <v>60</v>
      </c>
      <c r="V9" s="3" t="s">
        <v>150</v>
      </c>
      <c r="W9" s="4"/>
      <c r="X9" s="4"/>
      <c r="Y9" s="3" t="s">
        <v>151</v>
      </c>
      <c r="Z9" s="3" t="s">
        <v>49</v>
      </c>
      <c r="AA9" s="3" t="s">
        <v>51</v>
      </c>
      <c r="AB9" s="3" t="s">
        <v>49</v>
      </c>
      <c r="AC9" s="3" t="s">
        <v>152</v>
      </c>
      <c r="AD9" s="3" t="s">
        <v>153</v>
      </c>
      <c r="AE9" s="3" t="s">
        <v>66</v>
      </c>
      <c r="AF9" s="4"/>
      <c r="AG9" s="4"/>
      <c r="AH9" s="3" t="s">
        <v>154</v>
      </c>
      <c r="AI9" s="3" t="s">
        <v>155</v>
      </c>
      <c r="AJ9" s="3" t="s">
        <v>156</v>
      </c>
      <c r="AK9" s="3" t="s">
        <v>157</v>
      </c>
      <c r="AL9" s="3" t="s">
        <v>158</v>
      </c>
      <c r="AM9" s="3" t="s">
        <v>159</v>
      </c>
      <c r="AN9" s="5" t="s">
        <v>160</v>
      </c>
      <c r="AO9" s="3" t="s">
        <v>161</v>
      </c>
      <c r="AP9" s="5" t="s">
        <v>162</v>
      </c>
      <c r="AQ9" s="6"/>
      <c r="AR9" s="6"/>
      <c r="AS9" s="6"/>
      <c r="AT9" s="5" t="s">
        <v>163</v>
      </c>
      <c r="AU9" s="6"/>
      <c r="AV9" s="3" t="s">
        <v>77</v>
      </c>
      <c r="AW9" s="4"/>
      <c r="AX9" s="9" t="s">
        <v>188</v>
      </c>
      <c r="AY9" s="10">
        <f t="shared" si="0"/>
        <v>350240</v>
      </c>
    </row>
    <row r="10" spans="1:51">
      <c r="A10" s="3" t="s">
        <v>164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165</v>
      </c>
      <c r="G10" s="3" t="s">
        <v>49</v>
      </c>
      <c r="H10" s="3" t="s">
        <v>166</v>
      </c>
      <c r="I10" s="4"/>
      <c r="J10" s="4"/>
      <c r="K10" s="3" t="s">
        <v>49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149</v>
      </c>
      <c r="T10" s="4"/>
      <c r="U10" s="3" t="s">
        <v>60</v>
      </c>
      <c r="V10" s="3" t="s">
        <v>150</v>
      </c>
      <c r="W10" s="4"/>
      <c r="X10" s="4"/>
      <c r="Y10" s="3" t="s">
        <v>151</v>
      </c>
      <c r="Z10" s="3" t="s">
        <v>49</v>
      </c>
      <c r="AA10" s="3" t="s">
        <v>51</v>
      </c>
      <c r="AB10" s="3" t="s">
        <v>49</v>
      </c>
      <c r="AC10" s="3" t="s">
        <v>152</v>
      </c>
      <c r="AD10" s="3" t="s">
        <v>153</v>
      </c>
      <c r="AE10" s="3" t="s">
        <v>66</v>
      </c>
      <c r="AF10" s="4"/>
      <c r="AG10" s="4"/>
      <c r="AH10" s="3" t="s">
        <v>154</v>
      </c>
      <c r="AI10" s="3" t="s">
        <v>167</v>
      </c>
      <c r="AJ10" s="3" t="s">
        <v>168</v>
      </c>
      <c r="AK10" s="3" t="s">
        <v>169</v>
      </c>
      <c r="AL10" s="3" t="s">
        <v>170</v>
      </c>
      <c r="AM10" s="3" t="s">
        <v>171</v>
      </c>
      <c r="AN10" s="5" t="s">
        <v>172</v>
      </c>
      <c r="AO10" s="4"/>
      <c r="AP10" s="5" t="s">
        <v>173</v>
      </c>
      <c r="AQ10" s="6"/>
      <c r="AR10" s="6"/>
      <c r="AS10" s="6"/>
      <c r="AT10" s="5" t="s">
        <v>163</v>
      </c>
      <c r="AU10" s="6"/>
      <c r="AV10" s="3" t="s">
        <v>77</v>
      </c>
      <c r="AW10" s="4"/>
      <c r="AX10" s="9" t="s">
        <v>188</v>
      </c>
      <c r="AY10" s="10">
        <f t="shared" si="0"/>
        <v>350240</v>
      </c>
    </row>
    <row r="11" spans="1:51">
      <c r="A11" s="3" t="s">
        <v>174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175</v>
      </c>
      <c r="G11" s="3" t="s">
        <v>49</v>
      </c>
      <c r="H11" s="3" t="s">
        <v>176</v>
      </c>
      <c r="I11" s="4"/>
      <c r="J11" s="4"/>
      <c r="K11" s="3" t="s">
        <v>49</v>
      </c>
      <c r="L11" s="3" t="s">
        <v>56</v>
      </c>
      <c r="M11" s="3" t="s">
        <v>57</v>
      </c>
      <c r="N11" s="4"/>
      <c r="O11" s="3" t="s">
        <v>58</v>
      </c>
      <c r="P11" s="4"/>
      <c r="Q11" s="4"/>
      <c r="R11" s="4"/>
      <c r="S11" s="5" t="s">
        <v>59</v>
      </c>
      <c r="T11" s="4"/>
      <c r="U11" s="3" t="s">
        <v>60</v>
      </c>
      <c r="V11" s="3" t="s">
        <v>184</v>
      </c>
      <c r="W11" s="3" t="s">
        <v>61</v>
      </c>
      <c r="X11" s="3" t="s">
        <v>62</v>
      </c>
      <c r="Y11" s="3" t="s">
        <v>63</v>
      </c>
      <c r="Z11" s="3" t="s">
        <v>49</v>
      </c>
      <c r="AA11" s="3" t="s">
        <v>51</v>
      </c>
      <c r="AB11" s="3" t="s">
        <v>49</v>
      </c>
      <c r="AC11" s="3" t="s">
        <v>64</v>
      </c>
      <c r="AD11" s="3" t="s">
        <v>65</v>
      </c>
      <c r="AE11" s="3" t="s">
        <v>66</v>
      </c>
      <c r="AF11" s="4"/>
      <c r="AG11" s="4"/>
      <c r="AH11" s="3" t="s">
        <v>154</v>
      </c>
      <c r="AI11" s="3" t="s">
        <v>177</v>
      </c>
      <c r="AJ11" s="3" t="s">
        <v>178</v>
      </c>
      <c r="AK11" s="3" t="s">
        <v>88</v>
      </c>
      <c r="AL11" s="3" t="s">
        <v>179</v>
      </c>
      <c r="AM11" s="3" t="s">
        <v>180</v>
      </c>
      <c r="AN11" s="5" t="s">
        <v>181</v>
      </c>
      <c r="AO11" s="3" t="s">
        <v>182</v>
      </c>
      <c r="AP11" s="5" t="s">
        <v>183</v>
      </c>
      <c r="AQ11" s="6"/>
      <c r="AR11" s="6"/>
      <c r="AS11" s="6"/>
      <c r="AT11" s="6"/>
      <c r="AU11" s="6"/>
      <c r="AV11" s="3" t="s">
        <v>77</v>
      </c>
      <c r="AW11" s="4"/>
      <c r="AX11" s="9" t="s">
        <v>189</v>
      </c>
      <c r="AY11" s="10">
        <f t="shared" si="0"/>
        <v>570240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WarehouseOutList_20180402113109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2018-04-02T02:33:57Z</dcterms:created>
  <dcterms:modified xsi:type="dcterms:W3CDTF">2018-04-02T02:33:57Z</dcterms:modified>
</cp:coreProperties>
</file>