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Sales\온라인파트\백화점 온라인몰\SSG몰\1. 일일 주문내역\"/>
    </mc:Choice>
  </mc:AlternateContent>
  <bookViews>
    <workbookView xWindow="0" yWindow="0" windowWidth="28800" windowHeight="12390"/>
  </bookViews>
  <sheets>
    <sheet name="WarehouseOutList_20180524090549" sheetId="2" r:id="rId1"/>
  </sheets>
  <calcPr calcId="152511"/>
</workbook>
</file>

<file path=xl/calcChain.xml><?xml version="1.0" encoding="utf-8"?>
<calcChain xmlns="http://schemas.openxmlformats.org/spreadsheetml/2006/main">
  <c r="AY3" i="2" l="1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2" i="2"/>
</calcChain>
</file>

<file path=xl/sharedStrings.xml><?xml version="1.0" encoding="utf-8"?>
<sst xmlns="http://schemas.openxmlformats.org/spreadsheetml/2006/main" count="1017" uniqueCount="414">
  <si>
    <t>순번</t>
  </si>
  <si>
    <t>출고유형</t>
  </si>
  <si>
    <t>출고기준일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</si>
  <si>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</si>
  <si>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</si>
  <si>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</si>
  <si>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</si>
  <si>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</si>
  <si>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</si>
  <si>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</si>
  <si>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</si>
  <si>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</si>
  <si>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</si>
  <si>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</si>
  <si>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</si>
  <si>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</si>
  <si>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</si>
  <si>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</si>
  <si>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</si>
  <si>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</si>
  <si>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</si>
  <si>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</si>
  <si>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</si>
  <si>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</si>
  <si>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</si>
  <si>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</si>
  <si>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</si>
  <si>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</si>
  <si>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</si>
  <si>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</si>
  <si>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</si>
  <si>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</si>
  <si>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</si>
  <si>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</si>
  <si>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</si>
  <si>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</si>
  <si>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</si>
  <si>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</si>
  <si>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</si>
  <si>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</si>
  <si>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</si>
  <si>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</si>
  <si>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</si>
  <si>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</si>
  <si>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</si>
  <si>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</si>
  <si>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</si>
  <si>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</si>
  <si>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</si>
  <si>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</si>
  <si>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</si>
  <si>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20180524</t>
  </si>
  <si>
    <t>(주)신세계백화점강남점</t>
  </si>
  <si>
    <t>캐논코리아_강남</t>
  </si>
  <si>
    <t>D2148232387</t>
  </si>
  <si>
    <t>20180523392664</t>
  </si>
  <si>
    <t>GMARKET백화점</t>
  </si>
  <si>
    <t>4317734965</t>
  </si>
  <si>
    <t>정상</t>
  </si>
  <si>
    <t>피킹완료</t>
  </si>
  <si>
    <t>업체택배배송</t>
  </si>
  <si>
    <t>[본사직영] 캐논 표준단초점렌즈 EF 50mm F/1.4 USM</t>
  </si>
  <si>
    <t>신세계</t>
  </si>
  <si>
    <t>1000010779932</t>
  </si>
  <si>
    <t>EF 50mm f/1.4 USM</t>
  </si>
  <si>
    <t>0</t>
  </si>
  <si>
    <t>444600</t>
  </si>
  <si>
    <t>359722</t>
  </si>
  <si>
    <t>국내</t>
  </si>
  <si>
    <t>2018-05-24</t>
  </si>
  <si>
    <t>장재민</t>
  </si>
  <si>
    <t>[SSG.COM]최우리</t>
  </si>
  <si>
    <t>010-2402-5709</t>
  </si>
  <si>
    <t>16868</t>
  </si>
  <si>
    <t>경기도 용인시 수지구 용구대로 2720 (현암마을동성2차아파트) 202-1402</t>
  </si>
  <si>
    <t>[고객배송메모]부재시, 경비실에 맡겨주세요.</t>
  </si>
  <si>
    <t>강남점</t>
  </si>
  <si>
    <t>2</t>
  </si>
  <si>
    <t>D2148241063</t>
  </si>
  <si>
    <t>20180523401927</t>
  </si>
  <si>
    <t>[본사직영] EOS 6D MARK II</t>
  </si>
  <si>
    <t>1000023691674</t>
  </si>
  <si>
    <t>6DMARKII</t>
  </si>
  <si>
    <t>2085250</t>
  </si>
  <si>
    <t>1687157</t>
  </si>
  <si>
    <t>염정선</t>
  </si>
  <si>
    <t>[SSG.COM]염정선</t>
  </si>
  <si>
    <t>--</t>
  </si>
  <si>
    <t>010-5151-0006</t>
  </si>
  <si>
    <t>01834</t>
  </si>
  <si>
    <t>서울특별시 노원구 공릉로27길 110, 101-904 (공릉동, 현대 성우아파트)</t>
  </si>
  <si>
    <t>139804</t>
  </si>
  <si>
    <t>서울특별시 노원구 공릉동 741 현대 성우아파트 101-904</t>
  </si>
  <si>
    <t>[고객배송메모]부재시 경비(관리)실에 맡겨주세요</t>
  </si>
  <si>
    <t>3</t>
  </si>
  <si>
    <t>D2148242488</t>
  </si>
  <si>
    <t>20180523403338</t>
  </si>
  <si>
    <t>AUCTION백화점</t>
  </si>
  <si>
    <t>1105282047</t>
  </si>
  <si>
    <t>[본사직영] EOS 5D MARK IV</t>
  </si>
  <si>
    <t>1000022035804</t>
  </si>
  <si>
    <t>EOS5DMARKIV</t>
  </si>
  <si>
    <t>3933000</t>
  </si>
  <si>
    <t>3182155</t>
  </si>
  <si>
    <t>이용욱</t>
  </si>
  <si>
    <t>[SSG.COM]이용욱</t>
  </si>
  <si>
    <t>010-9495-2330</t>
  </si>
  <si>
    <t>03370</t>
  </si>
  <si>
    <t>서울특별시 은평구 녹번동 11-3 대일빌딩 4층 이디마트</t>
  </si>
  <si>
    <t>4</t>
  </si>
  <si>
    <t>D2148243165</t>
  </si>
  <si>
    <t>20180523404186</t>
  </si>
  <si>
    <t>[본사직영] 캐논 망원단초점렌즈 EF 85mm f/1.8 USM</t>
  </si>
  <si>
    <t>1000010780395</t>
  </si>
  <si>
    <t>EF 85mm f/1.8 USM</t>
  </si>
  <si>
    <t>468900</t>
  </si>
  <si>
    <t>379383</t>
  </si>
  <si>
    <t>박정희</t>
  </si>
  <si>
    <t>[SSG.COM]박정희</t>
  </si>
  <si>
    <t>010-8976-7972</t>
  </si>
  <si>
    <t>04557</t>
  </si>
  <si>
    <t>서울 중구 퇴계로 213 (충무로4가, 국민은행)</t>
  </si>
  <si>
    <t>100863</t>
  </si>
  <si>
    <t>서울 중구 충무로4가 125-3번지 국민은행</t>
  </si>
  <si>
    <t>5</t>
  </si>
  <si>
    <t>D2148243211</t>
  </si>
  <si>
    <t>20180523404259</t>
  </si>
  <si>
    <t>이윤주</t>
  </si>
  <si>
    <t>[SSG.COM]이윤경</t>
  </si>
  <si>
    <t>010-8604-4311</t>
  </si>
  <si>
    <t>62256</t>
  </si>
  <si>
    <t>광주광역시 광산구 첨단중앙로181번길 104, 105-201 (월계동, 건영아파트)</t>
  </si>
  <si>
    <t>광주광역시 광산구 월계동 755-5 건영아파트 105-201</t>
  </si>
  <si>
    <t>6</t>
  </si>
  <si>
    <t>D2148244195</t>
  </si>
  <si>
    <t>20180523405267</t>
  </si>
  <si>
    <t>[본사직영] 캐논 광각줌렌즈 EF-S 10-18mm F4.5-5.6 IS STM</t>
  </si>
  <si>
    <t>1000010767181</t>
  </si>
  <si>
    <t>EF-S 10-18mm F4.5-5.6 IS STM</t>
  </si>
  <si>
    <t>324000</t>
  </si>
  <si>
    <t>262145</t>
  </si>
  <si>
    <t>박민교</t>
  </si>
  <si>
    <t>[SSG.COM]오병철</t>
  </si>
  <si>
    <t>05028421951</t>
  </si>
  <si>
    <t>05028261994</t>
  </si>
  <si>
    <t>12237</t>
  </si>
  <si>
    <t>경기 남양주시 금곡로 66, SK 텐시 (금곡동)</t>
  </si>
  <si>
    <t>472808</t>
  </si>
  <si>
    <t>경기 남양주시 금곡동 423-13번지 SK 텐시</t>
  </si>
  <si>
    <t>7</t>
  </si>
  <si>
    <t>D2148252731</t>
  </si>
  <si>
    <t>20180523414072</t>
  </si>
  <si>
    <t>김영덕</t>
  </si>
  <si>
    <t>[SSG.COM]장병규</t>
  </si>
  <si>
    <t>010-2674-7000</t>
  </si>
  <si>
    <t>39249</t>
  </si>
  <si>
    <t>경상북도 구미시 신비로7길 51, 101호 (신평동, 화이트빌라)</t>
  </si>
  <si>
    <t>730826</t>
  </si>
  <si>
    <t>경상북도 구미시 신평동 70-45 화이트빌라 101호</t>
  </si>
  <si>
    <t>8</t>
  </si>
  <si>
    <t>D2148255861</t>
  </si>
  <si>
    <t>20180523417040</t>
  </si>
  <si>
    <t>[본사직영] 캐논 표준줌렌즈 EF-S 17-55mm F/2.8 IS USM</t>
  </si>
  <si>
    <t>1000010768394</t>
  </si>
  <si>
    <t>EF-S 17-55mm f/2.8 IS USM</t>
  </si>
  <si>
    <t>972000</t>
  </si>
  <si>
    <t>786436</t>
  </si>
  <si>
    <t>채미숙</t>
  </si>
  <si>
    <t>[SSG.COM]채미숙</t>
  </si>
  <si>
    <t>010-9291-2399</t>
  </si>
  <si>
    <t>11784</t>
  </si>
  <si>
    <t>경기 의정부시 시민로387번길 54, 101동 908호 (용현동, 용현세아1차아파트)</t>
  </si>
  <si>
    <t>480756</t>
  </si>
  <si>
    <t>경기 의정부시 용현동 390번지 용현세아1차아파트 101동 908호</t>
  </si>
  <si>
    <t>9</t>
  </si>
  <si>
    <t>D2148256942</t>
  </si>
  <si>
    <t>20180523418093</t>
  </si>
  <si>
    <t>이임성</t>
  </si>
  <si>
    <t>[SSG.COM]이임성</t>
  </si>
  <si>
    <t>02-460-2331</t>
  </si>
  <si>
    <t>010-9087-4511</t>
  </si>
  <si>
    <t>04505</t>
  </si>
  <si>
    <t>서울 중구 청파로 463, 2층 (중림동, 한국경제신문사)</t>
  </si>
  <si>
    <t>100791</t>
  </si>
  <si>
    <t>서울 중구 중림동 441번지 한국경제신문사 2층</t>
  </si>
  <si>
    <t>10</t>
  </si>
  <si>
    <t>D2148258644</t>
  </si>
  <si>
    <t>20180523419877</t>
  </si>
  <si>
    <t>[본사직영] EOS 800D 18-55 IS STM KIT + BAG 3070 + 16G</t>
  </si>
  <si>
    <t>1000022753163</t>
  </si>
  <si>
    <t>EOS800D</t>
  </si>
  <si>
    <t>878000</t>
  </si>
  <si>
    <t>710382</t>
  </si>
  <si>
    <t>김인기</t>
  </si>
  <si>
    <t>[SSG.COM]김인기</t>
  </si>
  <si>
    <t>010-6201-2706</t>
  </si>
  <si>
    <t>34563</t>
  </si>
  <si>
    <t>대전 동구 현암로 30, 서울우유대전영업소 (삼성동)</t>
  </si>
  <si>
    <t>300816</t>
  </si>
  <si>
    <t>대전 동구 삼성동 375-15번지 서울우유대전영업소</t>
  </si>
  <si>
    <t>11</t>
  </si>
  <si>
    <t>D2148264885</t>
  </si>
  <si>
    <t>20180523426574</t>
  </si>
  <si>
    <t>맹은미</t>
  </si>
  <si>
    <t>[SSG.COM]맹은미</t>
  </si>
  <si>
    <t>010-3877-8207</t>
  </si>
  <si>
    <t>12012</t>
  </si>
  <si>
    <t>경기도 남양주시 진접읍 장현천로 6, 103동 504호</t>
  </si>
  <si>
    <t>472922</t>
  </si>
  <si>
    <t>경기도 남양주시 진접읍 장현리 702 롯데캐슬아파트 103동 504호</t>
  </si>
  <si>
    <t>12</t>
  </si>
  <si>
    <t>D2148266559</t>
  </si>
  <si>
    <t>20180523428278</t>
  </si>
  <si>
    <t>안길인</t>
  </si>
  <si>
    <t>[SSG.COM]안길인</t>
  </si>
  <si>
    <t>041-668-0082</t>
  </si>
  <si>
    <t>010-5458-9068</t>
  </si>
  <si>
    <t>31999</t>
  </si>
  <si>
    <t>충청남도 서산시 서해로 3374, 서산 하이마트 (석남동)</t>
  </si>
  <si>
    <t>356110</t>
  </si>
  <si>
    <t>충청남도 서산시 석남동 28-5 서산 하이마트</t>
  </si>
  <si>
    <t>[고객배송메모]파손의 위험이 있는 상품이 있습니다. 배송시 주의해주세요.</t>
  </si>
  <si>
    <t>13</t>
  </si>
  <si>
    <t>D2148267828</t>
  </si>
  <si>
    <t>20180523429760</t>
  </si>
  <si>
    <t>김성주</t>
  </si>
  <si>
    <t>[SSG.COM]김성주</t>
  </si>
  <si>
    <t>02-323-7942</t>
  </si>
  <si>
    <t>010-4147-4672</t>
  </si>
  <si>
    <t>04054</t>
  </si>
  <si>
    <t>서울 마포구 와우산로23길 18-5, 피아노카페 (서교동)</t>
  </si>
  <si>
    <t>121837</t>
  </si>
  <si>
    <t>서울 마포구 서교동 342-15번지 피아노카페</t>
  </si>
  <si>
    <t>14</t>
  </si>
  <si>
    <t>D2148268289</t>
  </si>
  <si>
    <t>20180523430308</t>
  </si>
  <si>
    <t>1105343532</t>
  </si>
  <si>
    <t>허성민</t>
  </si>
  <si>
    <t>[SSG.COM]조창석</t>
  </si>
  <si>
    <t>010-9339-6339</t>
  </si>
  <si>
    <t>41913</t>
  </si>
  <si>
    <t>대구광역시 중구 문화동 11-7 1층</t>
  </si>
  <si>
    <t>15</t>
  </si>
  <si>
    <t>D2148268359</t>
  </si>
  <si>
    <t>20180523430404</t>
  </si>
  <si>
    <t>박선영</t>
  </si>
  <si>
    <t>[SSG.COM]박선영</t>
  </si>
  <si>
    <t>01092487270</t>
  </si>
  <si>
    <t>04364</t>
  </si>
  <si>
    <t>서울 용산구 새창로 115-4, 402호 (용문동)</t>
  </si>
  <si>
    <t>140832</t>
  </si>
  <si>
    <t>서울 용산구 용문동 8-51번지 402호</t>
  </si>
  <si>
    <t>16</t>
  </si>
  <si>
    <t>D2148268516</t>
  </si>
  <si>
    <t>20180523430612</t>
  </si>
  <si>
    <t>김경숙</t>
  </si>
  <si>
    <t>[SSG.COM]김경숙</t>
  </si>
  <si>
    <t>010-4701-2706</t>
  </si>
  <si>
    <t>18143</t>
  </si>
  <si>
    <t>경기 오산시 오산로132번길 10, 217동 402호 (원동, 대림e-편한세상2단지아파트)</t>
  </si>
  <si>
    <t>447746</t>
  </si>
  <si>
    <t>경기 오산시 원동 900번지 대림e-편한세상2단지아파트 217동 402호</t>
  </si>
  <si>
    <t>17</t>
  </si>
  <si>
    <t>D2148270094</t>
  </si>
  <si>
    <t>20180523432349</t>
  </si>
  <si>
    <t>신은주</t>
  </si>
  <si>
    <t>[SSG.COM]신은주</t>
  </si>
  <si>
    <t>010-9009-8113</t>
  </si>
  <si>
    <t>17598</t>
  </si>
  <si>
    <t>경기 안성시 미양면 미양로 727, 두원공고 급식실</t>
  </si>
  <si>
    <t>456841</t>
  </si>
  <si>
    <t>경기 안성시 미양면 신기리 203-4번지 두원공고 급식실</t>
  </si>
  <si>
    <t>18</t>
  </si>
  <si>
    <t>D2148270413</t>
  </si>
  <si>
    <t>20180523432744</t>
  </si>
  <si>
    <t>스타케이에스티</t>
  </si>
  <si>
    <t>[SSG.COM]스타케이에스티</t>
  </si>
  <si>
    <t>010-7104-2503</t>
  </si>
  <si>
    <t>48058</t>
  </si>
  <si>
    <t>부산광역시 해운대구 센텀중앙로 97, A동 809~811호 (재송동)</t>
  </si>
  <si>
    <t>612050</t>
  </si>
  <si>
    <t>부산광역시 해운대구 재송동 1208-2 센텀스카이비즈 A동 809~811호</t>
  </si>
  <si>
    <t>19</t>
  </si>
  <si>
    <t>D2148271152</t>
  </si>
  <si>
    <t>20180523433710</t>
  </si>
  <si>
    <t>성기용</t>
  </si>
  <si>
    <t>[SSG.COM]성기용</t>
  </si>
  <si>
    <t>010-7316-0776</t>
  </si>
  <si>
    <t>17821</t>
  </si>
  <si>
    <t>경기 평택시 고덕면 서동대로 2651, 201동 606호 (태평아파트)</t>
  </si>
  <si>
    <t>451741</t>
  </si>
  <si>
    <t>경기 평택시 고덕면 궁리 75번지 태평아파트 201동 606호</t>
  </si>
  <si>
    <t>20</t>
  </si>
  <si>
    <t>D2148273646</t>
  </si>
  <si>
    <t>20180523436501</t>
  </si>
  <si>
    <t>손병석</t>
  </si>
  <si>
    <t>[SSG.COM]손병석</t>
  </si>
  <si>
    <t>031-000-0000</t>
  </si>
  <si>
    <t>010-5258-0586</t>
  </si>
  <si>
    <t>17555</t>
  </si>
  <si>
    <t>경기 안성시 원곡면 갈월길 36</t>
  </si>
  <si>
    <t>456812</t>
  </si>
  <si>
    <t>경기 안성시 원곡면 칠곡리 168-4번지</t>
  </si>
  <si>
    <t>21</t>
  </si>
  <si>
    <t>D2148279925</t>
  </si>
  <si>
    <t>20180523447235</t>
  </si>
  <si>
    <t>송하나</t>
  </si>
  <si>
    <t>[SSG.COM]송하나</t>
  </si>
  <si>
    <t>010-7162-7213</t>
  </si>
  <si>
    <t>07798</t>
  </si>
  <si>
    <t>서울 강서구 마곡서1로 100, 613동 1202호 (마곡동, 마곡엠밸리6단지)</t>
  </si>
  <si>
    <t>157210</t>
  </si>
  <si>
    <t>서울 강서구 마곡동 743번지 마곡엠밸리6단지 613동 1202호</t>
  </si>
  <si>
    <t>22</t>
  </si>
  <si>
    <t>D2148303210</t>
  </si>
  <si>
    <t>20180523469621</t>
  </si>
  <si>
    <t>4317957702</t>
  </si>
  <si>
    <t>전승윤</t>
  </si>
  <si>
    <t>[SSG.COM]전승윤</t>
  </si>
  <si>
    <t>010-6528-0406</t>
  </si>
  <si>
    <t>22677</t>
  </si>
  <si>
    <t>404310</t>
  </si>
  <si>
    <t>인천 서구 당하동 1098-10 디자인타운103동 303호</t>
  </si>
  <si>
    <t>23</t>
  </si>
  <si>
    <t>D2148308103</t>
  </si>
  <si>
    <t>20180523474434</t>
  </si>
  <si>
    <t>[본사직영] PowerShot G7 X Mark II + CASE + 8G</t>
  </si>
  <si>
    <t>1000018339613</t>
  </si>
  <si>
    <t>G7XMARKII</t>
  </si>
  <si>
    <t>699000</t>
  </si>
  <si>
    <t>565555</t>
  </si>
  <si>
    <t>이선영</t>
  </si>
  <si>
    <t>[SSG.COM]이선영</t>
  </si>
  <si>
    <t>01035117833</t>
  </si>
  <si>
    <t>03961</t>
  </si>
  <si>
    <t>서울특별시 마포구 방울내로11길 73, 1동 303호 (망원동, 신부 파스카5차아파트)</t>
  </si>
  <si>
    <t>121232</t>
  </si>
  <si>
    <t>서울특별시 마포구 망원동 518 신부 파스카5차아파트 1동 303호</t>
  </si>
  <si>
    <t>24</t>
  </si>
  <si>
    <t>D2148315948</t>
  </si>
  <si>
    <t>20180523482036</t>
  </si>
  <si>
    <t>한지훈</t>
  </si>
  <si>
    <t>[SSG.COM]한지훈</t>
  </si>
  <si>
    <t>010-5047-8661</t>
  </si>
  <si>
    <t>12269</t>
  </si>
  <si>
    <t>경기도 남양주시 와부읍 도심길 3-16, D동 401호 (삼성아트빌)</t>
  </si>
  <si>
    <t>472908</t>
  </si>
  <si>
    <t>경기도 남양주시 와부읍 도곡리 969-13 삼성아트빌 D동 401호</t>
  </si>
  <si>
    <t>[고객배송메모]부재시 문앞에 놓아주세요.</t>
  </si>
  <si>
    <t>25</t>
  </si>
  <si>
    <t>D2148317745</t>
  </si>
  <si>
    <t>20180523483743</t>
  </si>
  <si>
    <t>박한솔</t>
  </si>
  <si>
    <t>[SSG.COM]박한솔</t>
  </si>
  <si>
    <t>01096995695</t>
  </si>
  <si>
    <t>41967</t>
  </si>
  <si>
    <t>대구광역시 중구 중앙대로65길 11, 203호 (남산동)</t>
  </si>
  <si>
    <t>대구광역시 중구 남산동 651-15 203호</t>
  </si>
  <si>
    <t>26</t>
  </si>
  <si>
    <t>D2148325269</t>
  </si>
  <si>
    <t>20180523490920</t>
  </si>
  <si>
    <t>[본사직영] EOS 200D 18-55 IS STM KIT + BAG 1973 + 16G (BK)</t>
  </si>
  <si>
    <t>1000023242904</t>
  </si>
  <si>
    <t>EOS200D1855</t>
  </si>
  <si>
    <t>658000</t>
  </si>
  <si>
    <t>532382</t>
  </si>
  <si>
    <t>오원지</t>
  </si>
  <si>
    <t>[SSG.COM]오원지</t>
  </si>
  <si>
    <t>010-4263-0904</t>
  </si>
  <si>
    <t>63243</t>
  </si>
  <si>
    <t>제주특별자치도 제주시 제주대학로 102, 학생생활관 5호관 c동 319호 (아라일동)</t>
  </si>
  <si>
    <t>제주특별자치도 제주시 아라일동 1 제주대학교 학생생활관 5호관 c동 319호</t>
  </si>
  <si>
    <t>[고객배송메모]배송전에 연락주세요.</t>
  </si>
  <si>
    <t>27</t>
  </si>
  <si>
    <t>D2148334048</t>
  </si>
  <si>
    <t>20180523499131</t>
  </si>
  <si>
    <t>방성준</t>
  </si>
  <si>
    <t>[SSG.COM]방성준</t>
  </si>
  <si>
    <t>051-404-4254</t>
  </si>
  <si>
    <t>010-6587-9333</t>
  </si>
  <si>
    <t>49097</t>
  </si>
  <si>
    <t>부산 영도구 동삼로 68, 동광약국 2층 여명사진관 (동삼동)</t>
  </si>
  <si>
    <t>606807</t>
  </si>
  <si>
    <t>부산 영도구 동삼동 266-20번지 동광약국 2층 여명사진관</t>
  </si>
  <si>
    <t>[고객배송메모]최근제조 하자없는 상품으로 안전한 배송 부탁드리고 사은품,가이드북 챙겨주세요~</t>
  </si>
  <si>
    <t>28</t>
  </si>
  <si>
    <t>D2148337739</t>
  </si>
  <si>
    <t>20180523502550</t>
  </si>
  <si>
    <t>4318054404</t>
  </si>
  <si>
    <t>[본사직영] EOS 750D 18-55 IS STM KIT + BAG 9361 + 8G</t>
  </si>
  <si>
    <t>1000011293835</t>
  </si>
  <si>
    <t>EOS 750D</t>
  </si>
  <si>
    <t>698000</t>
  </si>
  <si>
    <t>564745</t>
  </si>
  <si>
    <t>방영준</t>
  </si>
  <si>
    <t>[SSG.COM]방영준</t>
  </si>
  <si>
    <t>010-5955-6782</t>
  </si>
  <si>
    <t>18589</t>
  </si>
  <si>
    <t>경기도 화성시 향남읍 토성로 295 우신세이프티 시스템</t>
  </si>
  <si>
    <t>[고객배송메모]배송시 전화주세요.</t>
  </si>
  <si>
    <t>29</t>
  </si>
  <si>
    <t>D2148339665</t>
  </si>
  <si>
    <t>20180523504237</t>
  </si>
  <si>
    <t>최주은</t>
  </si>
  <si>
    <t>[SSG.COM]최주은</t>
  </si>
  <si>
    <t>010-9478-3838</t>
  </si>
  <si>
    <t>010-2024-3936</t>
  </si>
  <si>
    <t>07039</t>
  </si>
  <si>
    <t>서울특별시 동작구 상도로 346-1, 119동 302호 (상도동, 상도엠코타운 센트럴파크)</t>
  </si>
  <si>
    <t>156780</t>
  </si>
  <si>
    <t>서울특별시 동작구 상도동 531 상도엠코타운 센트럴파크 119동 302호</t>
  </si>
  <si>
    <t>결제일</t>
  </si>
  <si>
    <t>고객결제가</t>
  </si>
  <si>
    <t>2018/05/23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</si>
</sst>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 wrapText="1"/>
    </xf>
    <xf numFmtId="41" fontId="21" fillId="34" borderId="12" xfId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1" fontId="18" fillId="0" borderId="12" xfId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showGridLines="0" tabSelected="1" topLeftCell="AS1" workbookViewId="0">
      <selection activeCell="AZ6" sqref="AZ6"/>
    </sheetView>
  </sheetViews>
  <sheetFormatPr defaultRowHeight="16.5" x14ac:dyDescent="0.3"/>
  <cols>
    <col min="1" max="1" width="4.75" style="2" bestFit="1" customWidth="1"/>
    <col min="2" max="2" width="8" style="2" bestFit="1" customWidth="1"/>
    <col min="3" max="3" width="9.62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53.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7.62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13.125" style="2" bestFit="1" customWidth="1"/>
    <col min="36" max="36" width="22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67.125" style="2" bestFit="1" customWidth="1"/>
    <col min="41" max="41" width="9.625" style="2" bestFit="1" customWidth="1"/>
    <col min="42" max="42" width="62.2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80.2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411</v>
      </c>
      <c r="AY1" s="8" t="s">
        <v>412</v>
      </c>
    </row>
    <row r="2" spans="1:51" x14ac:dyDescent="0.3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3" t="s">
        <v>56</v>
      </c>
      <c r="J2" s="3" t="s">
        <v>57</v>
      </c>
      <c r="K2" s="3" t="s">
        <v>49</v>
      </c>
      <c r="L2" s="3" t="s">
        <v>58</v>
      </c>
      <c r="M2" s="3" t="s">
        <v>59</v>
      </c>
      <c r="N2" s="4"/>
      <c r="O2" s="3" t="s">
        <v>60</v>
      </c>
      <c r="P2" s="4"/>
      <c r="Q2" s="4"/>
      <c r="R2" s="4"/>
      <c r="S2" s="5" t="s">
        <v>61</v>
      </c>
      <c r="T2" s="4"/>
      <c r="U2" s="3" t="s">
        <v>62</v>
      </c>
      <c r="V2" s="3" t="s">
        <v>63</v>
      </c>
      <c r="W2" s="4"/>
      <c r="X2" s="4"/>
      <c r="Y2" s="3" t="s">
        <v>64</v>
      </c>
      <c r="Z2" s="3" t="s">
        <v>49</v>
      </c>
      <c r="AA2" s="3" t="s">
        <v>65</v>
      </c>
      <c r="AB2" s="3" t="s">
        <v>49</v>
      </c>
      <c r="AC2" s="3" t="s">
        <v>66</v>
      </c>
      <c r="AD2" s="3" t="s">
        <v>67</v>
      </c>
      <c r="AE2" s="3" t="s">
        <v>68</v>
      </c>
      <c r="AF2" s="4"/>
      <c r="AG2" s="4"/>
      <c r="AH2" s="3" t="s">
        <v>69</v>
      </c>
      <c r="AI2" s="3" t="s">
        <v>70</v>
      </c>
      <c r="AJ2" s="3" t="s">
        <v>71</v>
      </c>
      <c r="AK2" s="3" t="s">
        <v>72</v>
      </c>
      <c r="AL2" s="3" t="s">
        <v>72</v>
      </c>
      <c r="AM2" s="3" t="s">
        <v>73</v>
      </c>
      <c r="AN2" s="5" t="s">
        <v>74</v>
      </c>
      <c r="AO2" s="4"/>
      <c r="AP2" s="5" t="s">
        <v>74</v>
      </c>
      <c r="AQ2" s="6"/>
      <c r="AR2" s="6"/>
      <c r="AS2" s="6"/>
      <c r="AT2" s="5" t="s">
        <v>75</v>
      </c>
      <c r="AU2" s="6"/>
      <c r="AV2" s="3" t="s">
        <v>76</v>
      </c>
      <c r="AW2" s="4"/>
      <c r="AX2" s="9" t="s">
        <v>413</v>
      </c>
      <c r="AY2" s="10">
        <f>AC2*0.88</f>
        <v>391248</v>
      </c>
    </row>
    <row r="3" spans="1:51" x14ac:dyDescent="0.3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4"/>
      <c r="J3" s="4"/>
      <c r="K3" s="3" t="s">
        <v>49</v>
      </c>
      <c r="L3" s="3" t="s">
        <v>58</v>
      </c>
      <c r="M3" s="3" t="s">
        <v>59</v>
      </c>
      <c r="N3" s="4"/>
      <c r="O3" s="3" t="s">
        <v>60</v>
      </c>
      <c r="P3" s="4"/>
      <c r="Q3" s="4"/>
      <c r="R3" s="4"/>
      <c r="S3" s="5" t="s">
        <v>80</v>
      </c>
      <c r="T3" s="4"/>
      <c r="U3" s="3" t="s">
        <v>62</v>
      </c>
      <c r="V3" s="3" t="s">
        <v>81</v>
      </c>
      <c r="W3" s="4"/>
      <c r="X3" s="4"/>
      <c r="Y3" s="3" t="s">
        <v>82</v>
      </c>
      <c r="Z3" s="3" t="s">
        <v>49</v>
      </c>
      <c r="AA3" s="3" t="s">
        <v>65</v>
      </c>
      <c r="AB3" s="3" t="s">
        <v>49</v>
      </c>
      <c r="AC3" s="3" t="s">
        <v>83</v>
      </c>
      <c r="AD3" s="3" t="s">
        <v>84</v>
      </c>
      <c r="AE3" s="3" t="s">
        <v>68</v>
      </c>
      <c r="AF3" s="4"/>
      <c r="AG3" s="4"/>
      <c r="AH3" s="3" t="s">
        <v>69</v>
      </c>
      <c r="AI3" s="3" t="s">
        <v>85</v>
      </c>
      <c r="AJ3" s="3" t="s">
        <v>86</v>
      </c>
      <c r="AK3" s="3" t="s">
        <v>87</v>
      </c>
      <c r="AL3" s="3" t="s">
        <v>88</v>
      </c>
      <c r="AM3" s="3" t="s">
        <v>89</v>
      </c>
      <c r="AN3" s="5" t="s">
        <v>90</v>
      </c>
      <c r="AO3" s="3" t="s">
        <v>91</v>
      </c>
      <c r="AP3" s="5" t="s">
        <v>92</v>
      </c>
      <c r="AQ3" s="6"/>
      <c r="AR3" s="6"/>
      <c r="AS3" s="6"/>
      <c r="AT3" s="5" t="s">
        <v>93</v>
      </c>
      <c r="AU3" s="6"/>
      <c r="AV3" s="3" t="s">
        <v>76</v>
      </c>
      <c r="AW3" s="4"/>
      <c r="AX3" s="9" t="s">
        <v>413</v>
      </c>
      <c r="AY3" s="10">
        <f t="shared" ref="AY3:AY30" si="0">AC3*0.88</f>
        <v>1835020</v>
      </c>
    </row>
    <row r="4" spans="1:51" x14ac:dyDescent="0.3">
      <c r="A4" s="3" t="s">
        <v>94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95</v>
      </c>
      <c r="G4" s="3" t="s">
        <v>49</v>
      </c>
      <c r="H4" s="3" t="s">
        <v>96</v>
      </c>
      <c r="I4" s="3" t="s">
        <v>97</v>
      </c>
      <c r="J4" s="3" t="s">
        <v>98</v>
      </c>
      <c r="K4" s="3" t="s">
        <v>49</v>
      </c>
      <c r="L4" s="3" t="s">
        <v>58</v>
      </c>
      <c r="M4" s="3" t="s">
        <v>59</v>
      </c>
      <c r="N4" s="4"/>
      <c r="O4" s="3" t="s">
        <v>60</v>
      </c>
      <c r="P4" s="4"/>
      <c r="Q4" s="4"/>
      <c r="R4" s="4"/>
      <c r="S4" s="5" t="s">
        <v>99</v>
      </c>
      <c r="T4" s="4"/>
      <c r="U4" s="3" t="s">
        <v>62</v>
      </c>
      <c r="V4" s="3" t="s">
        <v>100</v>
      </c>
      <c r="W4" s="4"/>
      <c r="X4" s="4"/>
      <c r="Y4" s="3" t="s">
        <v>101</v>
      </c>
      <c r="Z4" s="3" t="s">
        <v>49</v>
      </c>
      <c r="AA4" s="3" t="s">
        <v>65</v>
      </c>
      <c r="AB4" s="3" t="s">
        <v>49</v>
      </c>
      <c r="AC4" s="3" t="s">
        <v>102</v>
      </c>
      <c r="AD4" s="3" t="s">
        <v>103</v>
      </c>
      <c r="AE4" s="3" t="s">
        <v>68</v>
      </c>
      <c r="AF4" s="4"/>
      <c r="AG4" s="4"/>
      <c r="AH4" s="3" t="s">
        <v>69</v>
      </c>
      <c r="AI4" s="3" t="s">
        <v>104</v>
      </c>
      <c r="AJ4" s="3" t="s">
        <v>105</v>
      </c>
      <c r="AK4" s="3" t="s">
        <v>106</v>
      </c>
      <c r="AL4" s="3" t="s">
        <v>106</v>
      </c>
      <c r="AM4" s="3" t="s">
        <v>107</v>
      </c>
      <c r="AN4" s="5" t="s">
        <v>108</v>
      </c>
      <c r="AO4" s="4"/>
      <c r="AP4" s="5" t="s">
        <v>108</v>
      </c>
      <c r="AQ4" s="6"/>
      <c r="AR4" s="6"/>
      <c r="AS4" s="6"/>
      <c r="AT4" s="6"/>
      <c r="AU4" s="6"/>
      <c r="AV4" s="3" t="s">
        <v>76</v>
      </c>
      <c r="AW4" s="4"/>
      <c r="AX4" s="9" t="s">
        <v>413</v>
      </c>
      <c r="AY4" s="10">
        <f t="shared" si="0"/>
        <v>3461040</v>
      </c>
    </row>
    <row r="5" spans="1:51" x14ac:dyDescent="0.3">
      <c r="A5" s="3" t="s">
        <v>109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110</v>
      </c>
      <c r="G5" s="3" t="s">
        <v>49</v>
      </c>
      <c r="H5" s="3" t="s">
        <v>111</v>
      </c>
      <c r="I5" s="4"/>
      <c r="J5" s="4"/>
      <c r="K5" s="3" t="s">
        <v>49</v>
      </c>
      <c r="L5" s="3" t="s">
        <v>58</v>
      </c>
      <c r="M5" s="3" t="s">
        <v>59</v>
      </c>
      <c r="N5" s="4"/>
      <c r="O5" s="3" t="s">
        <v>60</v>
      </c>
      <c r="P5" s="4"/>
      <c r="Q5" s="4"/>
      <c r="R5" s="4"/>
      <c r="S5" s="5" t="s">
        <v>112</v>
      </c>
      <c r="T5" s="4"/>
      <c r="U5" s="3" t="s">
        <v>62</v>
      </c>
      <c r="V5" s="3" t="s">
        <v>113</v>
      </c>
      <c r="W5" s="4"/>
      <c r="X5" s="4"/>
      <c r="Y5" s="3" t="s">
        <v>114</v>
      </c>
      <c r="Z5" s="3" t="s">
        <v>49</v>
      </c>
      <c r="AA5" s="3" t="s">
        <v>65</v>
      </c>
      <c r="AB5" s="3" t="s">
        <v>49</v>
      </c>
      <c r="AC5" s="3" t="s">
        <v>115</v>
      </c>
      <c r="AD5" s="3" t="s">
        <v>116</v>
      </c>
      <c r="AE5" s="3" t="s">
        <v>68</v>
      </c>
      <c r="AF5" s="4"/>
      <c r="AG5" s="4"/>
      <c r="AH5" s="3" t="s">
        <v>69</v>
      </c>
      <c r="AI5" s="3" t="s">
        <v>117</v>
      </c>
      <c r="AJ5" s="3" t="s">
        <v>118</v>
      </c>
      <c r="AK5" s="3" t="s">
        <v>87</v>
      </c>
      <c r="AL5" s="3" t="s">
        <v>119</v>
      </c>
      <c r="AM5" s="3" t="s">
        <v>120</v>
      </c>
      <c r="AN5" s="5" t="s">
        <v>121</v>
      </c>
      <c r="AO5" s="3" t="s">
        <v>122</v>
      </c>
      <c r="AP5" s="5" t="s">
        <v>123</v>
      </c>
      <c r="AQ5" s="6"/>
      <c r="AR5" s="6"/>
      <c r="AS5" s="6"/>
      <c r="AT5" s="6"/>
      <c r="AU5" s="6"/>
      <c r="AV5" s="3" t="s">
        <v>76</v>
      </c>
      <c r="AW5" s="4"/>
      <c r="AX5" s="9" t="s">
        <v>413</v>
      </c>
      <c r="AY5" s="10">
        <f t="shared" si="0"/>
        <v>412632</v>
      </c>
    </row>
    <row r="6" spans="1:51" x14ac:dyDescent="0.3">
      <c r="A6" s="3" t="s">
        <v>124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125</v>
      </c>
      <c r="G6" s="3" t="s">
        <v>49</v>
      </c>
      <c r="H6" s="3" t="s">
        <v>126</v>
      </c>
      <c r="I6" s="4"/>
      <c r="J6" s="4"/>
      <c r="K6" s="3" t="s">
        <v>49</v>
      </c>
      <c r="L6" s="3" t="s">
        <v>58</v>
      </c>
      <c r="M6" s="3" t="s">
        <v>59</v>
      </c>
      <c r="N6" s="4"/>
      <c r="O6" s="3" t="s">
        <v>60</v>
      </c>
      <c r="P6" s="4"/>
      <c r="Q6" s="4"/>
      <c r="R6" s="4"/>
      <c r="S6" s="5" t="s">
        <v>61</v>
      </c>
      <c r="T6" s="4"/>
      <c r="U6" s="3" t="s">
        <v>62</v>
      </c>
      <c r="V6" s="3" t="s">
        <v>63</v>
      </c>
      <c r="W6" s="4"/>
      <c r="X6" s="4"/>
      <c r="Y6" s="3" t="s">
        <v>64</v>
      </c>
      <c r="Z6" s="3" t="s">
        <v>49</v>
      </c>
      <c r="AA6" s="3" t="s">
        <v>65</v>
      </c>
      <c r="AB6" s="3" t="s">
        <v>49</v>
      </c>
      <c r="AC6" s="3" t="s">
        <v>66</v>
      </c>
      <c r="AD6" s="3" t="s">
        <v>67</v>
      </c>
      <c r="AE6" s="3" t="s">
        <v>68</v>
      </c>
      <c r="AF6" s="4"/>
      <c r="AG6" s="4"/>
      <c r="AH6" s="3" t="s">
        <v>69</v>
      </c>
      <c r="AI6" s="3" t="s">
        <v>127</v>
      </c>
      <c r="AJ6" s="3" t="s">
        <v>128</v>
      </c>
      <c r="AK6" s="3" t="s">
        <v>87</v>
      </c>
      <c r="AL6" s="3" t="s">
        <v>129</v>
      </c>
      <c r="AM6" s="3" t="s">
        <v>130</v>
      </c>
      <c r="AN6" s="5" t="s">
        <v>131</v>
      </c>
      <c r="AO6" s="4"/>
      <c r="AP6" s="5" t="s">
        <v>132</v>
      </c>
      <c r="AQ6" s="6"/>
      <c r="AR6" s="6"/>
      <c r="AS6" s="6"/>
      <c r="AT6" s="6"/>
      <c r="AU6" s="6"/>
      <c r="AV6" s="3" t="s">
        <v>76</v>
      </c>
      <c r="AW6" s="4"/>
      <c r="AX6" s="9" t="s">
        <v>413</v>
      </c>
      <c r="AY6" s="10">
        <f t="shared" si="0"/>
        <v>391248</v>
      </c>
    </row>
    <row r="7" spans="1:51" x14ac:dyDescent="0.3">
      <c r="A7" s="3" t="s">
        <v>133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134</v>
      </c>
      <c r="G7" s="3" t="s">
        <v>49</v>
      </c>
      <c r="H7" s="3" t="s">
        <v>135</v>
      </c>
      <c r="I7" s="4"/>
      <c r="J7" s="4"/>
      <c r="K7" s="3" t="s">
        <v>49</v>
      </c>
      <c r="L7" s="3" t="s">
        <v>58</v>
      </c>
      <c r="M7" s="3" t="s">
        <v>59</v>
      </c>
      <c r="N7" s="4"/>
      <c r="O7" s="3" t="s">
        <v>60</v>
      </c>
      <c r="P7" s="4"/>
      <c r="Q7" s="4"/>
      <c r="R7" s="4"/>
      <c r="S7" s="5" t="s">
        <v>136</v>
      </c>
      <c r="T7" s="4"/>
      <c r="U7" s="3" t="s">
        <v>62</v>
      </c>
      <c r="V7" s="3" t="s">
        <v>137</v>
      </c>
      <c r="W7" s="4"/>
      <c r="X7" s="4"/>
      <c r="Y7" s="3" t="s">
        <v>138</v>
      </c>
      <c r="Z7" s="3" t="s">
        <v>49</v>
      </c>
      <c r="AA7" s="3" t="s">
        <v>65</v>
      </c>
      <c r="AB7" s="3" t="s">
        <v>49</v>
      </c>
      <c r="AC7" s="3" t="s">
        <v>139</v>
      </c>
      <c r="AD7" s="3" t="s">
        <v>140</v>
      </c>
      <c r="AE7" s="3" t="s">
        <v>68</v>
      </c>
      <c r="AF7" s="4"/>
      <c r="AG7" s="4"/>
      <c r="AH7" s="3" t="s">
        <v>69</v>
      </c>
      <c r="AI7" s="3" t="s">
        <v>141</v>
      </c>
      <c r="AJ7" s="3" t="s">
        <v>142</v>
      </c>
      <c r="AK7" s="3" t="s">
        <v>143</v>
      </c>
      <c r="AL7" s="3" t="s">
        <v>144</v>
      </c>
      <c r="AM7" s="3" t="s">
        <v>145</v>
      </c>
      <c r="AN7" s="5" t="s">
        <v>146</v>
      </c>
      <c r="AO7" s="3" t="s">
        <v>147</v>
      </c>
      <c r="AP7" s="5" t="s">
        <v>148</v>
      </c>
      <c r="AQ7" s="6"/>
      <c r="AR7" s="6"/>
      <c r="AS7" s="6"/>
      <c r="AT7" s="6"/>
      <c r="AU7" s="6"/>
      <c r="AV7" s="3" t="s">
        <v>76</v>
      </c>
      <c r="AW7" s="4"/>
      <c r="AX7" s="9" t="s">
        <v>413</v>
      </c>
      <c r="AY7" s="10">
        <f t="shared" si="0"/>
        <v>285120</v>
      </c>
    </row>
    <row r="8" spans="1:51" x14ac:dyDescent="0.3">
      <c r="A8" s="3" t="s">
        <v>149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150</v>
      </c>
      <c r="G8" s="3" t="s">
        <v>49</v>
      </c>
      <c r="H8" s="3" t="s">
        <v>151</v>
      </c>
      <c r="I8" s="4"/>
      <c r="J8" s="4"/>
      <c r="K8" s="3" t="s">
        <v>49</v>
      </c>
      <c r="L8" s="3" t="s">
        <v>58</v>
      </c>
      <c r="M8" s="3" t="s">
        <v>59</v>
      </c>
      <c r="N8" s="4"/>
      <c r="O8" s="3" t="s">
        <v>60</v>
      </c>
      <c r="P8" s="4"/>
      <c r="Q8" s="4"/>
      <c r="R8" s="4"/>
      <c r="S8" s="5" t="s">
        <v>99</v>
      </c>
      <c r="T8" s="4"/>
      <c r="U8" s="3" t="s">
        <v>62</v>
      </c>
      <c r="V8" s="3" t="s">
        <v>100</v>
      </c>
      <c r="W8" s="4"/>
      <c r="X8" s="4"/>
      <c r="Y8" s="3" t="s">
        <v>101</v>
      </c>
      <c r="Z8" s="3" t="s">
        <v>49</v>
      </c>
      <c r="AA8" s="3" t="s">
        <v>65</v>
      </c>
      <c r="AB8" s="3" t="s">
        <v>49</v>
      </c>
      <c r="AC8" s="3" t="s">
        <v>102</v>
      </c>
      <c r="AD8" s="3" t="s">
        <v>103</v>
      </c>
      <c r="AE8" s="3" t="s">
        <v>68</v>
      </c>
      <c r="AF8" s="4"/>
      <c r="AG8" s="4"/>
      <c r="AH8" s="3" t="s">
        <v>69</v>
      </c>
      <c r="AI8" s="3" t="s">
        <v>152</v>
      </c>
      <c r="AJ8" s="3" t="s">
        <v>153</v>
      </c>
      <c r="AK8" s="3" t="s">
        <v>87</v>
      </c>
      <c r="AL8" s="3" t="s">
        <v>154</v>
      </c>
      <c r="AM8" s="3" t="s">
        <v>155</v>
      </c>
      <c r="AN8" s="5" t="s">
        <v>156</v>
      </c>
      <c r="AO8" s="3" t="s">
        <v>157</v>
      </c>
      <c r="AP8" s="5" t="s">
        <v>158</v>
      </c>
      <c r="AQ8" s="6"/>
      <c r="AR8" s="6"/>
      <c r="AS8" s="6"/>
      <c r="AT8" s="6"/>
      <c r="AU8" s="6"/>
      <c r="AV8" s="3" t="s">
        <v>76</v>
      </c>
      <c r="AW8" s="4"/>
      <c r="AX8" s="9" t="s">
        <v>413</v>
      </c>
      <c r="AY8" s="10">
        <f t="shared" si="0"/>
        <v>3461040</v>
      </c>
    </row>
    <row r="9" spans="1:51" x14ac:dyDescent="0.3">
      <c r="A9" s="3" t="s">
        <v>159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160</v>
      </c>
      <c r="G9" s="3" t="s">
        <v>49</v>
      </c>
      <c r="H9" s="3" t="s">
        <v>161</v>
      </c>
      <c r="I9" s="4"/>
      <c r="J9" s="4"/>
      <c r="K9" s="3" t="s">
        <v>49</v>
      </c>
      <c r="L9" s="3" t="s">
        <v>58</v>
      </c>
      <c r="M9" s="3" t="s">
        <v>59</v>
      </c>
      <c r="N9" s="4"/>
      <c r="O9" s="3" t="s">
        <v>60</v>
      </c>
      <c r="P9" s="4"/>
      <c r="Q9" s="4"/>
      <c r="R9" s="4"/>
      <c r="S9" s="5" t="s">
        <v>162</v>
      </c>
      <c r="T9" s="4"/>
      <c r="U9" s="3" t="s">
        <v>62</v>
      </c>
      <c r="V9" s="3" t="s">
        <v>163</v>
      </c>
      <c r="W9" s="4"/>
      <c r="X9" s="4"/>
      <c r="Y9" s="3" t="s">
        <v>164</v>
      </c>
      <c r="Z9" s="3" t="s">
        <v>49</v>
      </c>
      <c r="AA9" s="3" t="s">
        <v>65</v>
      </c>
      <c r="AB9" s="3" t="s">
        <v>49</v>
      </c>
      <c r="AC9" s="3" t="s">
        <v>165</v>
      </c>
      <c r="AD9" s="3" t="s">
        <v>166</v>
      </c>
      <c r="AE9" s="3" t="s">
        <v>68</v>
      </c>
      <c r="AF9" s="4"/>
      <c r="AG9" s="4"/>
      <c r="AH9" s="3" t="s">
        <v>69</v>
      </c>
      <c r="AI9" s="3" t="s">
        <v>167</v>
      </c>
      <c r="AJ9" s="3" t="s">
        <v>168</v>
      </c>
      <c r="AK9" s="3" t="s">
        <v>87</v>
      </c>
      <c r="AL9" s="3" t="s">
        <v>169</v>
      </c>
      <c r="AM9" s="3" t="s">
        <v>170</v>
      </c>
      <c r="AN9" s="5" t="s">
        <v>171</v>
      </c>
      <c r="AO9" s="3" t="s">
        <v>172</v>
      </c>
      <c r="AP9" s="5" t="s">
        <v>173</v>
      </c>
      <c r="AQ9" s="6"/>
      <c r="AR9" s="6"/>
      <c r="AS9" s="6"/>
      <c r="AT9" s="6"/>
      <c r="AU9" s="6"/>
      <c r="AV9" s="3" t="s">
        <v>76</v>
      </c>
      <c r="AW9" s="4"/>
      <c r="AX9" s="9" t="s">
        <v>413</v>
      </c>
      <c r="AY9" s="10">
        <f t="shared" si="0"/>
        <v>855360</v>
      </c>
    </row>
    <row r="10" spans="1:51" x14ac:dyDescent="0.3">
      <c r="A10" s="3" t="s">
        <v>174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175</v>
      </c>
      <c r="G10" s="3" t="s">
        <v>49</v>
      </c>
      <c r="H10" s="3" t="s">
        <v>176</v>
      </c>
      <c r="I10" s="4"/>
      <c r="J10" s="4"/>
      <c r="K10" s="3" t="s">
        <v>49</v>
      </c>
      <c r="L10" s="3" t="s">
        <v>58</v>
      </c>
      <c r="M10" s="3" t="s">
        <v>59</v>
      </c>
      <c r="N10" s="4"/>
      <c r="O10" s="3" t="s">
        <v>60</v>
      </c>
      <c r="P10" s="4"/>
      <c r="Q10" s="4"/>
      <c r="R10" s="4"/>
      <c r="S10" s="5" t="s">
        <v>162</v>
      </c>
      <c r="T10" s="4"/>
      <c r="U10" s="3" t="s">
        <v>62</v>
      </c>
      <c r="V10" s="3" t="s">
        <v>163</v>
      </c>
      <c r="W10" s="4"/>
      <c r="X10" s="4"/>
      <c r="Y10" s="3" t="s">
        <v>164</v>
      </c>
      <c r="Z10" s="3" t="s">
        <v>49</v>
      </c>
      <c r="AA10" s="3" t="s">
        <v>65</v>
      </c>
      <c r="AB10" s="3" t="s">
        <v>49</v>
      </c>
      <c r="AC10" s="3" t="s">
        <v>165</v>
      </c>
      <c r="AD10" s="3" t="s">
        <v>166</v>
      </c>
      <c r="AE10" s="3" t="s">
        <v>68</v>
      </c>
      <c r="AF10" s="4"/>
      <c r="AG10" s="4"/>
      <c r="AH10" s="3" t="s">
        <v>69</v>
      </c>
      <c r="AI10" s="3" t="s">
        <v>177</v>
      </c>
      <c r="AJ10" s="3" t="s">
        <v>178</v>
      </c>
      <c r="AK10" s="3" t="s">
        <v>179</v>
      </c>
      <c r="AL10" s="3" t="s">
        <v>180</v>
      </c>
      <c r="AM10" s="3" t="s">
        <v>181</v>
      </c>
      <c r="AN10" s="5" t="s">
        <v>182</v>
      </c>
      <c r="AO10" s="3" t="s">
        <v>183</v>
      </c>
      <c r="AP10" s="5" t="s">
        <v>184</v>
      </c>
      <c r="AQ10" s="6"/>
      <c r="AR10" s="6"/>
      <c r="AS10" s="6"/>
      <c r="AT10" s="6"/>
      <c r="AU10" s="6"/>
      <c r="AV10" s="3" t="s">
        <v>76</v>
      </c>
      <c r="AW10" s="4"/>
      <c r="AX10" s="9" t="s">
        <v>413</v>
      </c>
      <c r="AY10" s="10">
        <f t="shared" si="0"/>
        <v>855360</v>
      </c>
    </row>
    <row r="11" spans="1:51" x14ac:dyDescent="0.3">
      <c r="A11" s="3" t="s">
        <v>185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186</v>
      </c>
      <c r="G11" s="3" t="s">
        <v>49</v>
      </c>
      <c r="H11" s="3" t="s">
        <v>187</v>
      </c>
      <c r="I11" s="4"/>
      <c r="J11" s="4"/>
      <c r="K11" s="3" t="s">
        <v>49</v>
      </c>
      <c r="L11" s="3" t="s">
        <v>58</v>
      </c>
      <c r="M11" s="3" t="s">
        <v>59</v>
      </c>
      <c r="N11" s="4"/>
      <c r="O11" s="3" t="s">
        <v>60</v>
      </c>
      <c r="P11" s="4"/>
      <c r="Q11" s="4"/>
      <c r="R11" s="4"/>
      <c r="S11" s="5" t="s">
        <v>188</v>
      </c>
      <c r="T11" s="4"/>
      <c r="U11" s="3" t="s">
        <v>62</v>
      </c>
      <c r="V11" s="3" t="s">
        <v>189</v>
      </c>
      <c r="W11" s="4"/>
      <c r="X11" s="4"/>
      <c r="Y11" s="3" t="s">
        <v>190</v>
      </c>
      <c r="Z11" s="3" t="s">
        <v>49</v>
      </c>
      <c r="AA11" s="3" t="s">
        <v>65</v>
      </c>
      <c r="AB11" s="3" t="s">
        <v>49</v>
      </c>
      <c r="AC11" s="3" t="s">
        <v>191</v>
      </c>
      <c r="AD11" s="3" t="s">
        <v>192</v>
      </c>
      <c r="AE11" s="3" t="s">
        <v>68</v>
      </c>
      <c r="AF11" s="4"/>
      <c r="AG11" s="4"/>
      <c r="AH11" s="3" t="s">
        <v>69</v>
      </c>
      <c r="AI11" s="3" t="s">
        <v>193</v>
      </c>
      <c r="AJ11" s="3" t="s">
        <v>194</v>
      </c>
      <c r="AK11" s="3" t="s">
        <v>87</v>
      </c>
      <c r="AL11" s="3" t="s">
        <v>195</v>
      </c>
      <c r="AM11" s="3" t="s">
        <v>196</v>
      </c>
      <c r="AN11" s="5" t="s">
        <v>197</v>
      </c>
      <c r="AO11" s="3" t="s">
        <v>198</v>
      </c>
      <c r="AP11" s="5" t="s">
        <v>199</v>
      </c>
      <c r="AQ11" s="6"/>
      <c r="AR11" s="6"/>
      <c r="AS11" s="6"/>
      <c r="AT11" s="6"/>
      <c r="AU11" s="6"/>
      <c r="AV11" s="3" t="s">
        <v>76</v>
      </c>
      <c r="AW11" s="4"/>
      <c r="AX11" s="9" t="s">
        <v>413</v>
      </c>
      <c r="AY11" s="10">
        <f t="shared" si="0"/>
        <v>772640</v>
      </c>
    </row>
    <row r="12" spans="1:51" x14ac:dyDescent="0.3">
      <c r="A12" s="3" t="s">
        <v>200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201</v>
      </c>
      <c r="G12" s="3" t="s">
        <v>49</v>
      </c>
      <c r="H12" s="3" t="s">
        <v>202</v>
      </c>
      <c r="I12" s="4"/>
      <c r="J12" s="4"/>
      <c r="K12" s="3" t="s">
        <v>49</v>
      </c>
      <c r="L12" s="3" t="s">
        <v>58</v>
      </c>
      <c r="M12" s="3" t="s">
        <v>59</v>
      </c>
      <c r="N12" s="4"/>
      <c r="O12" s="3" t="s">
        <v>60</v>
      </c>
      <c r="P12" s="4"/>
      <c r="Q12" s="4"/>
      <c r="R12" s="4"/>
      <c r="S12" s="5" t="s">
        <v>188</v>
      </c>
      <c r="T12" s="4"/>
      <c r="U12" s="3" t="s">
        <v>62</v>
      </c>
      <c r="V12" s="3" t="s">
        <v>189</v>
      </c>
      <c r="W12" s="4"/>
      <c r="X12" s="4"/>
      <c r="Y12" s="3" t="s">
        <v>190</v>
      </c>
      <c r="Z12" s="3" t="s">
        <v>49</v>
      </c>
      <c r="AA12" s="3" t="s">
        <v>65</v>
      </c>
      <c r="AB12" s="3" t="s">
        <v>49</v>
      </c>
      <c r="AC12" s="3" t="s">
        <v>191</v>
      </c>
      <c r="AD12" s="3" t="s">
        <v>192</v>
      </c>
      <c r="AE12" s="3" t="s">
        <v>68</v>
      </c>
      <c r="AF12" s="4"/>
      <c r="AG12" s="4"/>
      <c r="AH12" s="3" t="s">
        <v>69</v>
      </c>
      <c r="AI12" s="3" t="s">
        <v>203</v>
      </c>
      <c r="AJ12" s="3" t="s">
        <v>204</v>
      </c>
      <c r="AK12" s="3" t="s">
        <v>87</v>
      </c>
      <c r="AL12" s="3" t="s">
        <v>205</v>
      </c>
      <c r="AM12" s="3" t="s">
        <v>206</v>
      </c>
      <c r="AN12" s="5" t="s">
        <v>207</v>
      </c>
      <c r="AO12" s="3" t="s">
        <v>208</v>
      </c>
      <c r="AP12" s="5" t="s">
        <v>209</v>
      </c>
      <c r="AQ12" s="6"/>
      <c r="AR12" s="6"/>
      <c r="AS12" s="6"/>
      <c r="AT12" s="6"/>
      <c r="AU12" s="6"/>
      <c r="AV12" s="3" t="s">
        <v>76</v>
      </c>
      <c r="AW12" s="4"/>
      <c r="AX12" s="9" t="s">
        <v>413</v>
      </c>
      <c r="AY12" s="10">
        <f t="shared" si="0"/>
        <v>772640</v>
      </c>
    </row>
    <row r="13" spans="1:51" x14ac:dyDescent="0.3">
      <c r="A13" s="3" t="s">
        <v>210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211</v>
      </c>
      <c r="G13" s="3" t="s">
        <v>49</v>
      </c>
      <c r="H13" s="3" t="s">
        <v>212</v>
      </c>
      <c r="I13" s="4"/>
      <c r="J13" s="4"/>
      <c r="K13" s="3" t="s">
        <v>49</v>
      </c>
      <c r="L13" s="3" t="s">
        <v>58</v>
      </c>
      <c r="M13" s="3" t="s">
        <v>59</v>
      </c>
      <c r="N13" s="4"/>
      <c r="O13" s="3" t="s">
        <v>60</v>
      </c>
      <c r="P13" s="4"/>
      <c r="Q13" s="4"/>
      <c r="R13" s="4"/>
      <c r="S13" s="5" t="s">
        <v>61</v>
      </c>
      <c r="T13" s="4"/>
      <c r="U13" s="3" t="s">
        <v>62</v>
      </c>
      <c r="V13" s="3" t="s">
        <v>63</v>
      </c>
      <c r="W13" s="4"/>
      <c r="X13" s="4"/>
      <c r="Y13" s="3" t="s">
        <v>64</v>
      </c>
      <c r="Z13" s="3" t="s">
        <v>49</v>
      </c>
      <c r="AA13" s="3" t="s">
        <v>65</v>
      </c>
      <c r="AB13" s="3" t="s">
        <v>49</v>
      </c>
      <c r="AC13" s="3" t="s">
        <v>66</v>
      </c>
      <c r="AD13" s="3" t="s">
        <v>67</v>
      </c>
      <c r="AE13" s="3" t="s">
        <v>68</v>
      </c>
      <c r="AF13" s="4"/>
      <c r="AG13" s="4"/>
      <c r="AH13" s="3" t="s">
        <v>69</v>
      </c>
      <c r="AI13" s="3" t="s">
        <v>213</v>
      </c>
      <c r="AJ13" s="3" t="s">
        <v>214</v>
      </c>
      <c r="AK13" s="3" t="s">
        <v>215</v>
      </c>
      <c r="AL13" s="3" t="s">
        <v>216</v>
      </c>
      <c r="AM13" s="3" t="s">
        <v>217</v>
      </c>
      <c r="AN13" s="5" t="s">
        <v>218</v>
      </c>
      <c r="AO13" s="3" t="s">
        <v>219</v>
      </c>
      <c r="AP13" s="5" t="s">
        <v>220</v>
      </c>
      <c r="AQ13" s="6"/>
      <c r="AR13" s="6"/>
      <c r="AS13" s="6"/>
      <c r="AT13" s="5" t="s">
        <v>221</v>
      </c>
      <c r="AU13" s="6"/>
      <c r="AV13" s="3" t="s">
        <v>76</v>
      </c>
      <c r="AW13" s="4"/>
      <c r="AX13" s="9" t="s">
        <v>413</v>
      </c>
      <c r="AY13" s="10">
        <f t="shared" si="0"/>
        <v>391248</v>
      </c>
    </row>
    <row r="14" spans="1:51" x14ac:dyDescent="0.3">
      <c r="A14" s="3" t="s">
        <v>222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223</v>
      </c>
      <c r="G14" s="3" t="s">
        <v>49</v>
      </c>
      <c r="H14" s="3" t="s">
        <v>224</v>
      </c>
      <c r="I14" s="4"/>
      <c r="J14" s="4"/>
      <c r="K14" s="3" t="s">
        <v>49</v>
      </c>
      <c r="L14" s="3" t="s">
        <v>58</v>
      </c>
      <c r="M14" s="3" t="s">
        <v>59</v>
      </c>
      <c r="N14" s="4"/>
      <c r="O14" s="3" t="s">
        <v>60</v>
      </c>
      <c r="P14" s="4"/>
      <c r="Q14" s="4"/>
      <c r="R14" s="4"/>
      <c r="S14" s="5" t="s">
        <v>136</v>
      </c>
      <c r="T14" s="4"/>
      <c r="U14" s="3" t="s">
        <v>62</v>
      </c>
      <c r="V14" s="3" t="s">
        <v>137</v>
      </c>
      <c r="W14" s="4"/>
      <c r="X14" s="4"/>
      <c r="Y14" s="3" t="s">
        <v>138</v>
      </c>
      <c r="Z14" s="3" t="s">
        <v>49</v>
      </c>
      <c r="AA14" s="3" t="s">
        <v>65</v>
      </c>
      <c r="AB14" s="3" t="s">
        <v>49</v>
      </c>
      <c r="AC14" s="3" t="s">
        <v>139</v>
      </c>
      <c r="AD14" s="3" t="s">
        <v>140</v>
      </c>
      <c r="AE14" s="3" t="s">
        <v>68</v>
      </c>
      <c r="AF14" s="4"/>
      <c r="AG14" s="4"/>
      <c r="AH14" s="3" t="s">
        <v>69</v>
      </c>
      <c r="AI14" s="3" t="s">
        <v>225</v>
      </c>
      <c r="AJ14" s="3" t="s">
        <v>226</v>
      </c>
      <c r="AK14" s="3" t="s">
        <v>227</v>
      </c>
      <c r="AL14" s="3" t="s">
        <v>228</v>
      </c>
      <c r="AM14" s="3" t="s">
        <v>229</v>
      </c>
      <c r="AN14" s="5" t="s">
        <v>230</v>
      </c>
      <c r="AO14" s="3" t="s">
        <v>231</v>
      </c>
      <c r="AP14" s="5" t="s">
        <v>232</v>
      </c>
      <c r="AQ14" s="6"/>
      <c r="AR14" s="6"/>
      <c r="AS14" s="6"/>
      <c r="AT14" s="6"/>
      <c r="AU14" s="6"/>
      <c r="AV14" s="3" t="s">
        <v>76</v>
      </c>
      <c r="AW14" s="4"/>
      <c r="AX14" s="9" t="s">
        <v>413</v>
      </c>
      <c r="AY14" s="10">
        <f t="shared" si="0"/>
        <v>285120</v>
      </c>
    </row>
    <row r="15" spans="1:51" x14ac:dyDescent="0.3">
      <c r="A15" s="3" t="s">
        <v>233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234</v>
      </c>
      <c r="G15" s="3" t="s">
        <v>49</v>
      </c>
      <c r="H15" s="3" t="s">
        <v>235</v>
      </c>
      <c r="I15" s="3" t="s">
        <v>97</v>
      </c>
      <c r="J15" s="3" t="s">
        <v>236</v>
      </c>
      <c r="K15" s="3" t="s">
        <v>49</v>
      </c>
      <c r="L15" s="3" t="s">
        <v>58</v>
      </c>
      <c r="M15" s="3" t="s">
        <v>59</v>
      </c>
      <c r="N15" s="4"/>
      <c r="O15" s="3" t="s">
        <v>60</v>
      </c>
      <c r="P15" s="4"/>
      <c r="Q15" s="4"/>
      <c r="R15" s="4"/>
      <c r="S15" s="5" t="s">
        <v>99</v>
      </c>
      <c r="T15" s="4"/>
      <c r="U15" s="3" t="s">
        <v>62</v>
      </c>
      <c r="V15" s="3" t="s">
        <v>100</v>
      </c>
      <c r="W15" s="4"/>
      <c r="X15" s="4"/>
      <c r="Y15" s="3" t="s">
        <v>101</v>
      </c>
      <c r="Z15" s="3" t="s">
        <v>49</v>
      </c>
      <c r="AA15" s="3" t="s">
        <v>65</v>
      </c>
      <c r="AB15" s="3" t="s">
        <v>49</v>
      </c>
      <c r="AC15" s="3" t="s">
        <v>102</v>
      </c>
      <c r="AD15" s="3" t="s">
        <v>103</v>
      </c>
      <c r="AE15" s="3" t="s">
        <v>68</v>
      </c>
      <c r="AF15" s="4"/>
      <c r="AG15" s="4"/>
      <c r="AH15" s="3" t="s">
        <v>69</v>
      </c>
      <c r="AI15" s="3" t="s">
        <v>237</v>
      </c>
      <c r="AJ15" s="3" t="s">
        <v>238</v>
      </c>
      <c r="AK15" s="3" t="s">
        <v>239</v>
      </c>
      <c r="AL15" s="3" t="s">
        <v>239</v>
      </c>
      <c r="AM15" s="3" t="s">
        <v>240</v>
      </c>
      <c r="AN15" s="5" t="s">
        <v>241</v>
      </c>
      <c r="AO15" s="4"/>
      <c r="AP15" s="5" t="s">
        <v>241</v>
      </c>
      <c r="AQ15" s="6"/>
      <c r="AR15" s="6"/>
      <c r="AS15" s="6"/>
      <c r="AT15" s="6"/>
      <c r="AU15" s="6"/>
      <c r="AV15" s="3" t="s">
        <v>76</v>
      </c>
      <c r="AW15" s="4"/>
      <c r="AX15" s="9" t="s">
        <v>413</v>
      </c>
      <c r="AY15" s="10">
        <f t="shared" si="0"/>
        <v>3461040</v>
      </c>
    </row>
    <row r="16" spans="1:51" x14ac:dyDescent="0.3">
      <c r="A16" s="3" t="s">
        <v>242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243</v>
      </c>
      <c r="G16" s="3" t="s">
        <v>49</v>
      </c>
      <c r="H16" s="3" t="s">
        <v>244</v>
      </c>
      <c r="I16" s="4"/>
      <c r="J16" s="4"/>
      <c r="K16" s="3" t="s">
        <v>49</v>
      </c>
      <c r="L16" s="3" t="s">
        <v>58</v>
      </c>
      <c r="M16" s="3" t="s">
        <v>59</v>
      </c>
      <c r="N16" s="4"/>
      <c r="O16" s="3" t="s">
        <v>60</v>
      </c>
      <c r="P16" s="4"/>
      <c r="Q16" s="4"/>
      <c r="R16" s="4"/>
      <c r="S16" s="5" t="s">
        <v>136</v>
      </c>
      <c r="T16" s="4"/>
      <c r="U16" s="3" t="s">
        <v>62</v>
      </c>
      <c r="V16" s="3" t="s">
        <v>137</v>
      </c>
      <c r="W16" s="4"/>
      <c r="X16" s="4"/>
      <c r="Y16" s="3" t="s">
        <v>138</v>
      </c>
      <c r="Z16" s="3" t="s">
        <v>49</v>
      </c>
      <c r="AA16" s="3" t="s">
        <v>65</v>
      </c>
      <c r="AB16" s="3" t="s">
        <v>49</v>
      </c>
      <c r="AC16" s="3" t="s">
        <v>139</v>
      </c>
      <c r="AD16" s="3" t="s">
        <v>140</v>
      </c>
      <c r="AE16" s="3" t="s">
        <v>68</v>
      </c>
      <c r="AF16" s="4"/>
      <c r="AG16" s="4"/>
      <c r="AH16" s="3" t="s">
        <v>69</v>
      </c>
      <c r="AI16" s="3" t="s">
        <v>245</v>
      </c>
      <c r="AJ16" s="3" t="s">
        <v>246</v>
      </c>
      <c r="AK16" s="4"/>
      <c r="AL16" s="3" t="s">
        <v>247</v>
      </c>
      <c r="AM16" s="3" t="s">
        <v>248</v>
      </c>
      <c r="AN16" s="5" t="s">
        <v>249</v>
      </c>
      <c r="AO16" s="3" t="s">
        <v>250</v>
      </c>
      <c r="AP16" s="5" t="s">
        <v>251</v>
      </c>
      <c r="AQ16" s="6"/>
      <c r="AR16" s="6"/>
      <c r="AS16" s="6"/>
      <c r="AT16" s="6"/>
      <c r="AU16" s="6"/>
      <c r="AV16" s="3" t="s">
        <v>76</v>
      </c>
      <c r="AW16" s="4"/>
      <c r="AX16" s="9" t="s">
        <v>413</v>
      </c>
      <c r="AY16" s="10">
        <f t="shared" si="0"/>
        <v>285120</v>
      </c>
    </row>
    <row r="17" spans="1:51" x14ac:dyDescent="0.3">
      <c r="A17" s="3" t="s">
        <v>252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253</v>
      </c>
      <c r="G17" s="3" t="s">
        <v>49</v>
      </c>
      <c r="H17" s="3" t="s">
        <v>254</v>
      </c>
      <c r="I17" s="4"/>
      <c r="J17" s="4"/>
      <c r="K17" s="3" t="s">
        <v>49</v>
      </c>
      <c r="L17" s="3" t="s">
        <v>58</v>
      </c>
      <c r="M17" s="3" t="s">
        <v>59</v>
      </c>
      <c r="N17" s="4"/>
      <c r="O17" s="3" t="s">
        <v>60</v>
      </c>
      <c r="P17" s="4"/>
      <c r="Q17" s="4"/>
      <c r="R17" s="4"/>
      <c r="S17" s="5" t="s">
        <v>188</v>
      </c>
      <c r="T17" s="4"/>
      <c r="U17" s="3" t="s">
        <v>62</v>
      </c>
      <c r="V17" s="3" t="s">
        <v>189</v>
      </c>
      <c r="W17" s="4"/>
      <c r="X17" s="4"/>
      <c r="Y17" s="3" t="s">
        <v>190</v>
      </c>
      <c r="Z17" s="3" t="s">
        <v>49</v>
      </c>
      <c r="AA17" s="3" t="s">
        <v>65</v>
      </c>
      <c r="AB17" s="3" t="s">
        <v>49</v>
      </c>
      <c r="AC17" s="3" t="s">
        <v>191</v>
      </c>
      <c r="AD17" s="3" t="s">
        <v>192</v>
      </c>
      <c r="AE17" s="3" t="s">
        <v>68</v>
      </c>
      <c r="AF17" s="4"/>
      <c r="AG17" s="4"/>
      <c r="AH17" s="3" t="s">
        <v>69</v>
      </c>
      <c r="AI17" s="3" t="s">
        <v>255</v>
      </c>
      <c r="AJ17" s="3" t="s">
        <v>256</v>
      </c>
      <c r="AK17" s="3" t="s">
        <v>87</v>
      </c>
      <c r="AL17" s="3" t="s">
        <v>257</v>
      </c>
      <c r="AM17" s="3" t="s">
        <v>258</v>
      </c>
      <c r="AN17" s="5" t="s">
        <v>259</v>
      </c>
      <c r="AO17" s="3" t="s">
        <v>260</v>
      </c>
      <c r="AP17" s="5" t="s">
        <v>261</v>
      </c>
      <c r="AQ17" s="6"/>
      <c r="AR17" s="6"/>
      <c r="AS17" s="6"/>
      <c r="AT17" s="6"/>
      <c r="AU17" s="6"/>
      <c r="AV17" s="3" t="s">
        <v>76</v>
      </c>
      <c r="AW17" s="4"/>
      <c r="AX17" s="9" t="s">
        <v>413</v>
      </c>
      <c r="AY17" s="10">
        <f t="shared" si="0"/>
        <v>772640</v>
      </c>
    </row>
    <row r="18" spans="1:51" x14ac:dyDescent="0.3">
      <c r="A18" s="3" t="s">
        <v>262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263</v>
      </c>
      <c r="G18" s="3" t="s">
        <v>49</v>
      </c>
      <c r="H18" s="3" t="s">
        <v>264</v>
      </c>
      <c r="I18" s="4"/>
      <c r="J18" s="4"/>
      <c r="K18" s="3" t="s">
        <v>49</v>
      </c>
      <c r="L18" s="3" t="s">
        <v>58</v>
      </c>
      <c r="M18" s="3" t="s">
        <v>59</v>
      </c>
      <c r="N18" s="4"/>
      <c r="O18" s="3" t="s">
        <v>60</v>
      </c>
      <c r="P18" s="4"/>
      <c r="Q18" s="4"/>
      <c r="R18" s="4"/>
      <c r="S18" s="5" t="s">
        <v>188</v>
      </c>
      <c r="T18" s="4"/>
      <c r="U18" s="3" t="s">
        <v>62</v>
      </c>
      <c r="V18" s="3" t="s">
        <v>189</v>
      </c>
      <c r="W18" s="4"/>
      <c r="X18" s="4"/>
      <c r="Y18" s="3" t="s">
        <v>190</v>
      </c>
      <c r="Z18" s="3" t="s">
        <v>49</v>
      </c>
      <c r="AA18" s="3" t="s">
        <v>65</v>
      </c>
      <c r="AB18" s="3" t="s">
        <v>49</v>
      </c>
      <c r="AC18" s="3" t="s">
        <v>191</v>
      </c>
      <c r="AD18" s="3" t="s">
        <v>192</v>
      </c>
      <c r="AE18" s="3" t="s">
        <v>68</v>
      </c>
      <c r="AF18" s="4"/>
      <c r="AG18" s="4"/>
      <c r="AH18" s="3" t="s">
        <v>69</v>
      </c>
      <c r="AI18" s="3" t="s">
        <v>265</v>
      </c>
      <c r="AJ18" s="3" t="s">
        <v>266</v>
      </c>
      <c r="AK18" s="3" t="s">
        <v>87</v>
      </c>
      <c r="AL18" s="3" t="s">
        <v>267</v>
      </c>
      <c r="AM18" s="3" t="s">
        <v>268</v>
      </c>
      <c r="AN18" s="5" t="s">
        <v>269</v>
      </c>
      <c r="AO18" s="3" t="s">
        <v>270</v>
      </c>
      <c r="AP18" s="5" t="s">
        <v>271</v>
      </c>
      <c r="AQ18" s="6"/>
      <c r="AR18" s="6"/>
      <c r="AS18" s="6"/>
      <c r="AT18" s="6"/>
      <c r="AU18" s="6"/>
      <c r="AV18" s="3" t="s">
        <v>76</v>
      </c>
      <c r="AW18" s="4"/>
      <c r="AX18" s="9" t="s">
        <v>413</v>
      </c>
      <c r="AY18" s="10">
        <f t="shared" si="0"/>
        <v>772640</v>
      </c>
    </row>
    <row r="19" spans="1:51" x14ac:dyDescent="0.3">
      <c r="A19" s="3" t="s">
        <v>272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273</v>
      </c>
      <c r="G19" s="3" t="s">
        <v>49</v>
      </c>
      <c r="H19" s="3" t="s">
        <v>274</v>
      </c>
      <c r="I19" s="4"/>
      <c r="J19" s="4"/>
      <c r="K19" s="3" t="s">
        <v>49</v>
      </c>
      <c r="L19" s="3" t="s">
        <v>58</v>
      </c>
      <c r="M19" s="3" t="s">
        <v>59</v>
      </c>
      <c r="N19" s="4"/>
      <c r="O19" s="3" t="s">
        <v>60</v>
      </c>
      <c r="P19" s="4"/>
      <c r="Q19" s="4"/>
      <c r="R19" s="4"/>
      <c r="S19" s="5" t="s">
        <v>80</v>
      </c>
      <c r="T19" s="4"/>
      <c r="U19" s="3" t="s">
        <v>62</v>
      </c>
      <c r="V19" s="3" t="s">
        <v>81</v>
      </c>
      <c r="W19" s="4"/>
      <c r="X19" s="4"/>
      <c r="Y19" s="3" t="s">
        <v>82</v>
      </c>
      <c r="Z19" s="3" t="s">
        <v>49</v>
      </c>
      <c r="AA19" s="3" t="s">
        <v>65</v>
      </c>
      <c r="AB19" s="3" t="s">
        <v>49</v>
      </c>
      <c r="AC19" s="3" t="s">
        <v>83</v>
      </c>
      <c r="AD19" s="3" t="s">
        <v>84</v>
      </c>
      <c r="AE19" s="3" t="s">
        <v>68</v>
      </c>
      <c r="AF19" s="4"/>
      <c r="AG19" s="4"/>
      <c r="AH19" s="3" t="s">
        <v>69</v>
      </c>
      <c r="AI19" s="3" t="s">
        <v>275</v>
      </c>
      <c r="AJ19" s="3" t="s">
        <v>276</v>
      </c>
      <c r="AK19" s="3" t="s">
        <v>277</v>
      </c>
      <c r="AL19" s="3" t="s">
        <v>277</v>
      </c>
      <c r="AM19" s="3" t="s">
        <v>278</v>
      </c>
      <c r="AN19" s="5" t="s">
        <v>279</v>
      </c>
      <c r="AO19" s="3" t="s">
        <v>280</v>
      </c>
      <c r="AP19" s="5" t="s">
        <v>281</v>
      </c>
      <c r="AQ19" s="6"/>
      <c r="AR19" s="6"/>
      <c r="AS19" s="6"/>
      <c r="AT19" s="6"/>
      <c r="AU19" s="6"/>
      <c r="AV19" s="3" t="s">
        <v>76</v>
      </c>
      <c r="AW19" s="4"/>
      <c r="AX19" s="9" t="s">
        <v>413</v>
      </c>
      <c r="AY19" s="10">
        <f t="shared" si="0"/>
        <v>1835020</v>
      </c>
    </row>
    <row r="20" spans="1:51" x14ac:dyDescent="0.3">
      <c r="A20" s="3" t="s">
        <v>282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283</v>
      </c>
      <c r="G20" s="3" t="s">
        <v>49</v>
      </c>
      <c r="H20" s="3" t="s">
        <v>284</v>
      </c>
      <c r="I20" s="4"/>
      <c r="J20" s="4"/>
      <c r="K20" s="3" t="s">
        <v>49</v>
      </c>
      <c r="L20" s="3" t="s">
        <v>58</v>
      </c>
      <c r="M20" s="3" t="s">
        <v>59</v>
      </c>
      <c r="N20" s="4"/>
      <c r="O20" s="3" t="s">
        <v>60</v>
      </c>
      <c r="P20" s="4"/>
      <c r="Q20" s="4"/>
      <c r="R20" s="4"/>
      <c r="S20" s="5" t="s">
        <v>188</v>
      </c>
      <c r="T20" s="4"/>
      <c r="U20" s="3" t="s">
        <v>62</v>
      </c>
      <c r="V20" s="3" t="s">
        <v>189</v>
      </c>
      <c r="W20" s="4"/>
      <c r="X20" s="4"/>
      <c r="Y20" s="3" t="s">
        <v>190</v>
      </c>
      <c r="Z20" s="3" t="s">
        <v>49</v>
      </c>
      <c r="AA20" s="3" t="s">
        <v>65</v>
      </c>
      <c r="AB20" s="3" t="s">
        <v>49</v>
      </c>
      <c r="AC20" s="3" t="s">
        <v>191</v>
      </c>
      <c r="AD20" s="3" t="s">
        <v>192</v>
      </c>
      <c r="AE20" s="3" t="s">
        <v>68</v>
      </c>
      <c r="AF20" s="4"/>
      <c r="AG20" s="4"/>
      <c r="AH20" s="3" t="s">
        <v>69</v>
      </c>
      <c r="AI20" s="3" t="s">
        <v>285</v>
      </c>
      <c r="AJ20" s="3" t="s">
        <v>286</v>
      </c>
      <c r="AK20" s="3" t="s">
        <v>87</v>
      </c>
      <c r="AL20" s="3" t="s">
        <v>287</v>
      </c>
      <c r="AM20" s="3" t="s">
        <v>288</v>
      </c>
      <c r="AN20" s="5" t="s">
        <v>289</v>
      </c>
      <c r="AO20" s="3" t="s">
        <v>290</v>
      </c>
      <c r="AP20" s="5" t="s">
        <v>291</v>
      </c>
      <c r="AQ20" s="6"/>
      <c r="AR20" s="6"/>
      <c r="AS20" s="6"/>
      <c r="AT20" s="6"/>
      <c r="AU20" s="6"/>
      <c r="AV20" s="3" t="s">
        <v>76</v>
      </c>
      <c r="AW20" s="4"/>
      <c r="AX20" s="9" t="s">
        <v>413</v>
      </c>
      <c r="AY20" s="10">
        <f t="shared" si="0"/>
        <v>772640</v>
      </c>
    </row>
    <row r="21" spans="1:51" x14ac:dyDescent="0.3">
      <c r="A21" s="3" t="s">
        <v>292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293</v>
      </c>
      <c r="G21" s="3" t="s">
        <v>49</v>
      </c>
      <c r="H21" s="3" t="s">
        <v>294</v>
      </c>
      <c r="I21" s="4"/>
      <c r="J21" s="4"/>
      <c r="K21" s="3" t="s">
        <v>49</v>
      </c>
      <c r="L21" s="3" t="s">
        <v>58</v>
      </c>
      <c r="M21" s="3" t="s">
        <v>59</v>
      </c>
      <c r="N21" s="4"/>
      <c r="O21" s="3" t="s">
        <v>60</v>
      </c>
      <c r="P21" s="4"/>
      <c r="Q21" s="4"/>
      <c r="R21" s="4"/>
      <c r="S21" s="5" t="s">
        <v>188</v>
      </c>
      <c r="T21" s="4"/>
      <c r="U21" s="3" t="s">
        <v>62</v>
      </c>
      <c r="V21" s="3" t="s">
        <v>189</v>
      </c>
      <c r="W21" s="4"/>
      <c r="X21" s="4"/>
      <c r="Y21" s="3" t="s">
        <v>190</v>
      </c>
      <c r="Z21" s="3" t="s">
        <v>49</v>
      </c>
      <c r="AA21" s="3" t="s">
        <v>65</v>
      </c>
      <c r="AB21" s="3" t="s">
        <v>49</v>
      </c>
      <c r="AC21" s="3" t="s">
        <v>191</v>
      </c>
      <c r="AD21" s="3" t="s">
        <v>192</v>
      </c>
      <c r="AE21" s="3" t="s">
        <v>68</v>
      </c>
      <c r="AF21" s="4"/>
      <c r="AG21" s="4"/>
      <c r="AH21" s="3" t="s">
        <v>69</v>
      </c>
      <c r="AI21" s="3" t="s">
        <v>295</v>
      </c>
      <c r="AJ21" s="3" t="s">
        <v>296</v>
      </c>
      <c r="AK21" s="3" t="s">
        <v>297</v>
      </c>
      <c r="AL21" s="3" t="s">
        <v>298</v>
      </c>
      <c r="AM21" s="3" t="s">
        <v>299</v>
      </c>
      <c r="AN21" s="5" t="s">
        <v>300</v>
      </c>
      <c r="AO21" s="3" t="s">
        <v>301</v>
      </c>
      <c r="AP21" s="5" t="s">
        <v>302</v>
      </c>
      <c r="AQ21" s="6"/>
      <c r="AR21" s="6"/>
      <c r="AS21" s="6"/>
      <c r="AT21" s="6"/>
      <c r="AU21" s="6"/>
      <c r="AV21" s="3" t="s">
        <v>76</v>
      </c>
      <c r="AW21" s="4"/>
      <c r="AX21" s="9" t="s">
        <v>413</v>
      </c>
      <c r="AY21" s="10">
        <f t="shared" si="0"/>
        <v>772640</v>
      </c>
    </row>
    <row r="22" spans="1:51" x14ac:dyDescent="0.3">
      <c r="A22" s="3" t="s">
        <v>303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304</v>
      </c>
      <c r="G22" s="3" t="s">
        <v>49</v>
      </c>
      <c r="H22" s="3" t="s">
        <v>305</v>
      </c>
      <c r="I22" s="4"/>
      <c r="J22" s="4"/>
      <c r="K22" s="3" t="s">
        <v>49</v>
      </c>
      <c r="L22" s="3" t="s">
        <v>58</v>
      </c>
      <c r="M22" s="3" t="s">
        <v>59</v>
      </c>
      <c r="N22" s="4"/>
      <c r="O22" s="3" t="s">
        <v>60</v>
      </c>
      <c r="P22" s="4"/>
      <c r="Q22" s="4"/>
      <c r="R22" s="4"/>
      <c r="S22" s="5" t="s">
        <v>188</v>
      </c>
      <c r="T22" s="4"/>
      <c r="U22" s="3" t="s">
        <v>62</v>
      </c>
      <c r="V22" s="3" t="s">
        <v>189</v>
      </c>
      <c r="W22" s="4"/>
      <c r="X22" s="4"/>
      <c r="Y22" s="3" t="s">
        <v>190</v>
      </c>
      <c r="Z22" s="3" t="s">
        <v>49</v>
      </c>
      <c r="AA22" s="3" t="s">
        <v>65</v>
      </c>
      <c r="AB22" s="3" t="s">
        <v>49</v>
      </c>
      <c r="AC22" s="3" t="s">
        <v>191</v>
      </c>
      <c r="AD22" s="3" t="s">
        <v>192</v>
      </c>
      <c r="AE22" s="3" t="s">
        <v>68</v>
      </c>
      <c r="AF22" s="4"/>
      <c r="AG22" s="4"/>
      <c r="AH22" s="3" t="s">
        <v>69</v>
      </c>
      <c r="AI22" s="3" t="s">
        <v>306</v>
      </c>
      <c r="AJ22" s="3" t="s">
        <v>307</v>
      </c>
      <c r="AK22" s="3" t="s">
        <v>87</v>
      </c>
      <c r="AL22" s="3" t="s">
        <v>308</v>
      </c>
      <c r="AM22" s="3" t="s">
        <v>309</v>
      </c>
      <c r="AN22" s="5" t="s">
        <v>310</v>
      </c>
      <c r="AO22" s="3" t="s">
        <v>311</v>
      </c>
      <c r="AP22" s="5" t="s">
        <v>312</v>
      </c>
      <c r="AQ22" s="6"/>
      <c r="AR22" s="6"/>
      <c r="AS22" s="6"/>
      <c r="AT22" s="6"/>
      <c r="AU22" s="6"/>
      <c r="AV22" s="3" t="s">
        <v>76</v>
      </c>
      <c r="AW22" s="4"/>
      <c r="AX22" s="9" t="s">
        <v>413</v>
      </c>
      <c r="AY22" s="10">
        <f t="shared" si="0"/>
        <v>772640</v>
      </c>
    </row>
    <row r="23" spans="1:51" x14ac:dyDescent="0.3">
      <c r="A23" s="3" t="s">
        <v>313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314</v>
      </c>
      <c r="G23" s="3" t="s">
        <v>49</v>
      </c>
      <c r="H23" s="3" t="s">
        <v>315</v>
      </c>
      <c r="I23" s="3" t="s">
        <v>56</v>
      </c>
      <c r="J23" s="3" t="s">
        <v>316</v>
      </c>
      <c r="K23" s="3" t="s">
        <v>49</v>
      </c>
      <c r="L23" s="3" t="s">
        <v>58</v>
      </c>
      <c r="M23" s="3" t="s">
        <v>59</v>
      </c>
      <c r="N23" s="4"/>
      <c r="O23" s="3" t="s">
        <v>60</v>
      </c>
      <c r="P23" s="4"/>
      <c r="Q23" s="4"/>
      <c r="R23" s="4"/>
      <c r="S23" s="5" t="s">
        <v>188</v>
      </c>
      <c r="T23" s="4"/>
      <c r="U23" s="3" t="s">
        <v>62</v>
      </c>
      <c r="V23" s="3" t="s">
        <v>189</v>
      </c>
      <c r="W23" s="4"/>
      <c r="X23" s="4"/>
      <c r="Y23" s="3" t="s">
        <v>190</v>
      </c>
      <c r="Z23" s="3" t="s">
        <v>49</v>
      </c>
      <c r="AA23" s="3" t="s">
        <v>65</v>
      </c>
      <c r="AB23" s="3" t="s">
        <v>49</v>
      </c>
      <c r="AC23" s="3" t="s">
        <v>191</v>
      </c>
      <c r="AD23" s="3" t="s">
        <v>192</v>
      </c>
      <c r="AE23" s="3" t="s">
        <v>68</v>
      </c>
      <c r="AF23" s="4"/>
      <c r="AG23" s="4"/>
      <c r="AH23" s="3" t="s">
        <v>69</v>
      </c>
      <c r="AI23" s="3" t="s">
        <v>317</v>
      </c>
      <c r="AJ23" s="3" t="s">
        <v>318</v>
      </c>
      <c r="AK23" s="3" t="s">
        <v>319</v>
      </c>
      <c r="AL23" s="3" t="s">
        <v>319</v>
      </c>
      <c r="AM23" s="3" t="s">
        <v>320</v>
      </c>
      <c r="AN23" s="5" t="s">
        <v>322</v>
      </c>
      <c r="AO23" s="3" t="s">
        <v>321</v>
      </c>
      <c r="AP23" s="5" t="s">
        <v>322</v>
      </c>
      <c r="AQ23" s="6"/>
      <c r="AR23" s="6"/>
      <c r="AS23" s="6"/>
      <c r="AT23" s="6"/>
      <c r="AU23" s="6"/>
      <c r="AV23" s="3" t="s">
        <v>76</v>
      </c>
      <c r="AW23" s="4"/>
      <c r="AX23" s="9" t="s">
        <v>413</v>
      </c>
      <c r="AY23" s="10">
        <f t="shared" si="0"/>
        <v>772640</v>
      </c>
    </row>
    <row r="24" spans="1:51" x14ac:dyDescent="0.3">
      <c r="A24" s="3" t="s">
        <v>323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324</v>
      </c>
      <c r="G24" s="3" t="s">
        <v>49</v>
      </c>
      <c r="H24" s="3" t="s">
        <v>325</v>
      </c>
      <c r="I24" s="4"/>
      <c r="J24" s="4"/>
      <c r="K24" s="3" t="s">
        <v>49</v>
      </c>
      <c r="L24" s="3" t="s">
        <v>58</v>
      </c>
      <c r="M24" s="3" t="s">
        <v>59</v>
      </c>
      <c r="N24" s="4"/>
      <c r="O24" s="3" t="s">
        <v>60</v>
      </c>
      <c r="P24" s="4"/>
      <c r="Q24" s="4"/>
      <c r="R24" s="4"/>
      <c r="S24" s="5" t="s">
        <v>326</v>
      </c>
      <c r="T24" s="4"/>
      <c r="U24" s="3" t="s">
        <v>62</v>
      </c>
      <c r="V24" s="3" t="s">
        <v>327</v>
      </c>
      <c r="W24" s="4"/>
      <c r="X24" s="4"/>
      <c r="Y24" s="3" t="s">
        <v>328</v>
      </c>
      <c r="Z24" s="3" t="s">
        <v>49</v>
      </c>
      <c r="AA24" s="3" t="s">
        <v>65</v>
      </c>
      <c r="AB24" s="3" t="s">
        <v>49</v>
      </c>
      <c r="AC24" s="3" t="s">
        <v>329</v>
      </c>
      <c r="AD24" s="3" t="s">
        <v>330</v>
      </c>
      <c r="AE24" s="3" t="s">
        <v>68</v>
      </c>
      <c r="AF24" s="4"/>
      <c r="AG24" s="4"/>
      <c r="AH24" s="3" t="s">
        <v>69</v>
      </c>
      <c r="AI24" s="3" t="s">
        <v>331</v>
      </c>
      <c r="AJ24" s="3" t="s">
        <v>332</v>
      </c>
      <c r="AK24" s="3" t="s">
        <v>333</v>
      </c>
      <c r="AL24" s="3" t="s">
        <v>333</v>
      </c>
      <c r="AM24" s="3" t="s">
        <v>334</v>
      </c>
      <c r="AN24" s="5" t="s">
        <v>335</v>
      </c>
      <c r="AO24" s="3" t="s">
        <v>336</v>
      </c>
      <c r="AP24" s="5" t="s">
        <v>337</v>
      </c>
      <c r="AQ24" s="6"/>
      <c r="AR24" s="6"/>
      <c r="AS24" s="6"/>
      <c r="AT24" s="6"/>
      <c r="AU24" s="6"/>
      <c r="AV24" s="3" t="s">
        <v>76</v>
      </c>
      <c r="AW24" s="4"/>
      <c r="AX24" s="9" t="s">
        <v>413</v>
      </c>
      <c r="AY24" s="10">
        <f t="shared" si="0"/>
        <v>615120</v>
      </c>
    </row>
    <row r="25" spans="1:51" x14ac:dyDescent="0.3">
      <c r="A25" s="3" t="s">
        <v>338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339</v>
      </c>
      <c r="G25" s="3" t="s">
        <v>49</v>
      </c>
      <c r="H25" s="3" t="s">
        <v>340</v>
      </c>
      <c r="I25" s="4"/>
      <c r="J25" s="4"/>
      <c r="K25" s="3" t="s">
        <v>49</v>
      </c>
      <c r="L25" s="3" t="s">
        <v>58</v>
      </c>
      <c r="M25" s="3" t="s">
        <v>59</v>
      </c>
      <c r="N25" s="4"/>
      <c r="O25" s="3" t="s">
        <v>60</v>
      </c>
      <c r="P25" s="4"/>
      <c r="Q25" s="4"/>
      <c r="R25" s="4"/>
      <c r="S25" s="5" t="s">
        <v>326</v>
      </c>
      <c r="T25" s="4"/>
      <c r="U25" s="3" t="s">
        <v>62</v>
      </c>
      <c r="V25" s="3" t="s">
        <v>327</v>
      </c>
      <c r="W25" s="4"/>
      <c r="X25" s="4"/>
      <c r="Y25" s="3" t="s">
        <v>328</v>
      </c>
      <c r="Z25" s="3" t="s">
        <v>49</v>
      </c>
      <c r="AA25" s="3" t="s">
        <v>65</v>
      </c>
      <c r="AB25" s="3" t="s">
        <v>49</v>
      </c>
      <c r="AC25" s="3" t="s">
        <v>329</v>
      </c>
      <c r="AD25" s="3" t="s">
        <v>330</v>
      </c>
      <c r="AE25" s="3" t="s">
        <v>68</v>
      </c>
      <c r="AF25" s="4"/>
      <c r="AG25" s="4"/>
      <c r="AH25" s="3" t="s">
        <v>69</v>
      </c>
      <c r="AI25" s="3" t="s">
        <v>341</v>
      </c>
      <c r="AJ25" s="3" t="s">
        <v>342</v>
      </c>
      <c r="AK25" s="3" t="s">
        <v>87</v>
      </c>
      <c r="AL25" s="3" t="s">
        <v>343</v>
      </c>
      <c r="AM25" s="3" t="s">
        <v>344</v>
      </c>
      <c r="AN25" s="5" t="s">
        <v>345</v>
      </c>
      <c r="AO25" s="3" t="s">
        <v>346</v>
      </c>
      <c r="AP25" s="5" t="s">
        <v>347</v>
      </c>
      <c r="AQ25" s="6"/>
      <c r="AR25" s="6"/>
      <c r="AS25" s="6"/>
      <c r="AT25" s="5" t="s">
        <v>348</v>
      </c>
      <c r="AU25" s="6"/>
      <c r="AV25" s="3" t="s">
        <v>76</v>
      </c>
      <c r="AW25" s="4"/>
      <c r="AX25" s="9" t="s">
        <v>413</v>
      </c>
      <c r="AY25" s="10">
        <f t="shared" si="0"/>
        <v>615120</v>
      </c>
    </row>
    <row r="26" spans="1:51" x14ac:dyDescent="0.3">
      <c r="A26" s="3" t="s">
        <v>349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350</v>
      </c>
      <c r="G26" s="3" t="s">
        <v>49</v>
      </c>
      <c r="H26" s="3" t="s">
        <v>351</v>
      </c>
      <c r="I26" s="4"/>
      <c r="J26" s="4"/>
      <c r="K26" s="3" t="s">
        <v>49</v>
      </c>
      <c r="L26" s="3" t="s">
        <v>58</v>
      </c>
      <c r="M26" s="3" t="s">
        <v>59</v>
      </c>
      <c r="N26" s="4"/>
      <c r="O26" s="3" t="s">
        <v>60</v>
      </c>
      <c r="P26" s="4"/>
      <c r="Q26" s="4"/>
      <c r="R26" s="4"/>
      <c r="S26" s="5" t="s">
        <v>326</v>
      </c>
      <c r="T26" s="4"/>
      <c r="U26" s="3" t="s">
        <v>62</v>
      </c>
      <c r="V26" s="3" t="s">
        <v>327</v>
      </c>
      <c r="W26" s="4"/>
      <c r="X26" s="4"/>
      <c r="Y26" s="3" t="s">
        <v>328</v>
      </c>
      <c r="Z26" s="3" t="s">
        <v>49</v>
      </c>
      <c r="AA26" s="3" t="s">
        <v>65</v>
      </c>
      <c r="AB26" s="3" t="s">
        <v>49</v>
      </c>
      <c r="AC26" s="3" t="s">
        <v>329</v>
      </c>
      <c r="AD26" s="3" t="s">
        <v>330</v>
      </c>
      <c r="AE26" s="3" t="s">
        <v>68</v>
      </c>
      <c r="AF26" s="4"/>
      <c r="AG26" s="4"/>
      <c r="AH26" s="3" t="s">
        <v>69</v>
      </c>
      <c r="AI26" s="3" t="s">
        <v>352</v>
      </c>
      <c r="AJ26" s="3" t="s">
        <v>353</v>
      </c>
      <c r="AK26" s="4"/>
      <c r="AL26" s="3" t="s">
        <v>354</v>
      </c>
      <c r="AM26" s="3" t="s">
        <v>355</v>
      </c>
      <c r="AN26" s="5" t="s">
        <v>356</v>
      </c>
      <c r="AO26" s="4"/>
      <c r="AP26" s="5" t="s">
        <v>357</v>
      </c>
      <c r="AQ26" s="6"/>
      <c r="AR26" s="6"/>
      <c r="AS26" s="6"/>
      <c r="AT26" s="5" t="s">
        <v>221</v>
      </c>
      <c r="AU26" s="6"/>
      <c r="AV26" s="3" t="s">
        <v>76</v>
      </c>
      <c r="AW26" s="4"/>
      <c r="AX26" s="9" t="s">
        <v>413</v>
      </c>
      <c r="AY26" s="10">
        <f t="shared" si="0"/>
        <v>615120</v>
      </c>
    </row>
    <row r="27" spans="1:51" x14ac:dyDescent="0.3">
      <c r="A27" s="3" t="s">
        <v>358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359</v>
      </c>
      <c r="G27" s="3" t="s">
        <v>49</v>
      </c>
      <c r="H27" s="3" t="s">
        <v>360</v>
      </c>
      <c r="I27" s="4"/>
      <c r="J27" s="4"/>
      <c r="K27" s="3" t="s">
        <v>49</v>
      </c>
      <c r="L27" s="3" t="s">
        <v>58</v>
      </c>
      <c r="M27" s="3" t="s">
        <v>59</v>
      </c>
      <c r="N27" s="4"/>
      <c r="O27" s="3" t="s">
        <v>60</v>
      </c>
      <c r="P27" s="4"/>
      <c r="Q27" s="4"/>
      <c r="R27" s="4"/>
      <c r="S27" s="5" t="s">
        <v>361</v>
      </c>
      <c r="T27" s="4"/>
      <c r="U27" s="3" t="s">
        <v>62</v>
      </c>
      <c r="V27" s="3" t="s">
        <v>362</v>
      </c>
      <c r="W27" s="4"/>
      <c r="X27" s="4"/>
      <c r="Y27" s="3" t="s">
        <v>363</v>
      </c>
      <c r="Z27" s="3" t="s">
        <v>49</v>
      </c>
      <c r="AA27" s="3" t="s">
        <v>65</v>
      </c>
      <c r="AB27" s="3" t="s">
        <v>49</v>
      </c>
      <c r="AC27" s="3" t="s">
        <v>364</v>
      </c>
      <c r="AD27" s="3" t="s">
        <v>365</v>
      </c>
      <c r="AE27" s="3" t="s">
        <v>68</v>
      </c>
      <c r="AF27" s="4"/>
      <c r="AG27" s="4"/>
      <c r="AH27" s="3" t="s">
        <v>69</v>
      </c>
      <c r="AI27" s="3" t="s">
        <v>366</v>
      </c>
      <c r="AJ27" s="3" t="s">
        <v>367</v>
      </c>
      <c r="AK27" s="3" t="s">
        <v>87</v>
      </c>
      <c r="AL27" s="3" t="s">
        <v>368</v>
      </c>
      <c r="AM27" s="3" t="s">
        <v>369</v>
      </c>
      <c r="AN27" s="5" t="s">
        <v>370</v>
      </c>
      <c r="AO27" s="4"/>
      <c r="AP27" s="5" t="s">
        <v>371</v>
      </c>
      <c r="AQ27" s="6"/>
      <c r="AR27" s="6"/>
      <c r="AS27" s="6"/>
      <c r="AT27" s="5" t="s">
        <v>372</v>
      </c>
      <c r="AU27" s="6"/>
      <c r="AV27" s="3" t="s">
        <v>76</v>
      </c>
      <c r="AW27" s="4"/>
      <c r="AX27" s="9" t="s">
        <v>413</v>
      </c>
      <c r="AY27" s="10">
        <f t="shared" si="0"/>
        <v>579040</v>
      </c>
    </row>
    <row r="28" spans="1:51" x14ac:dyDescent="0.3">
      <c r="A28" s="3" t="s">
        <v>373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374</v>
      </c>
      <c r="G28" s="3" t="s">
        <v>49</v>
      </c>
      <c r="H28" s="3" t="s">
        <v>375</v>
      </c>
      <c r="I28" s="4"/>
      <c r="J28" s="4"/>
      <c r="K28" s="3" t="s">
        <v>49</v>
      </c>
      <c r="L28" s="3" t="s">
        <v>58</v>
      </c>
      <c r="M28" s="3" t="s">
        <v>59</v>
      </c>
      <c r="N28" s="4"/>
      <c r="O28" s="3" t="s">
        <v>60</v>
      </c>
      <c r="P28" s="4"/>
      <c r="Q28" s="4"/>
      <c r="R28" s="4"/>
      <c r="S28" s="5" t="s">
        <v>80</v>
      </c>
      <c r="T28" s="4"/>
      <c r="U28" s="3" t="s">
        <v>62</v>
      </c>
      <c r="V28" s="3" t="s">
        <v>81</v>
      </c>
      <c r="W28" s="4"/>
      <c r="X28" s="4"/>
      <c r="Y28" s="3" t="s">
        <v>82</v>
      </c>
      <c r="Z28" s="3" t="s">
        <v>49</v>
      </c>
      <c r="AA28" s="3" t="s">
        <v>65</v>
      </c>
      <c r="AB28" s="3" t="s">
        <v>49</v>
      </c>
      <c r="AC28" s="3" t="s">
        <v>83</v>
      </c>
      <c r="AD28" s="3" t="s">
        <v>84</v>
      </c>
      <c r="AE28" s="3" t="s">
        <v>68</v>
      </c>
      <c r="AF28" s="4"/>
      <c r="AG28" s="4"/>
      <c r="AH28" s="3" t="s">
        <v>69</v>
      </c>
      <c r="AI28" s="3" t="s">
        <v>376</v>
      </c>
      <c r="AJ28" s="3" t="s">
        <v>377</v>
      </c>
      <c r="AK28" s="3" t="s">
        <v>378</v>
      </c>
      <c r="AL28" s="3" t="s">
        <v>379</v>
      </c>
      <c r="AM28" s="3" t="s">
        <v>380</v>
      </c>
      <c r="AN28" s="5" t="s">
        <v>381</v>
      </c>
      <c r="AO28" s="3" t="s">
        <v>382</v>
      </c>
      <c r="AP28" s="5" t="s">
        <v>383</v>
      </c>
      <c r="AQ28" s="6"/>
      <c r="AR28" s="6"/>
      <c r="AS28" s="6"/>
      <c r="AT28" s="5" t="s">
        <v>384</v>
      </c>
      <c r="AU28" s="6"/>
      <c r="AV28" s="3" t="s">
        <v>76</v>
      </c>
      <c r="AW28" s="4"/>
      <c r="AX28" s="9" t="s">
        <v>413</v>
      </c>
      <c r="AY28" s="10">
        <f t="shared" si="0"/>
        <v>1835020</v>
      </c>
    </row>
    <row r="29" spans="1:51" x14ac:dyDescent="0.3">
      <c r="A29" s="3" t="s">
        <v>385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386</v>
      </c>
      <c r="G29" s="3" t="s">
        <v>49</v>
      </c>
      <c r="H29" s="3" t="s">
        <v>387</v>
      </c>
      <c r="I29" s="3" t="s">
        <v>56</v>
      </c>
      <c r="J29" s="3" t="s">
        <v>388</v>
      </c>
      <c r="K29" s="3" t="s">
        <v>49</v>
      </c>
      <c r="L29" s="3" t="s">
        <v>58</v>
      </c>
      <c r="M29" s="3" t="s">
        <v>59</v>
      </c>
      <c r="N29" s="4"/>
      <c r="O29" s="3" t="s">
        <v>60</v>
      </c>
      <c r="P29" s="4"/>
      <c r="Q29" s="4"/>
      <c r="R29" s="4"/>
      <c r="S29" s="5" t="s">
        <v>389</v>
      </c>
      <c r="T29" s="4"/>
      <c r="U29" s="3" t="s">
        <v>62</v>
      </c>
      <c r="V29" s="3" t="s">
        <v>390</v>
      </c>
      <c r="W29" s="4"/>
      <c r="X29" s="4"/>
      <c r="Y29" s="3" t="s">
        <v>391</v>
      </c>
      <c r="Z29" s="3" t="s">
        <v>49</v>
      </c>
      <c r="AA29" s="3" t="s">
        <v>65</v>
      </c>
      <c r="AB29" s="3" t="s">
        <v>49</v>
      </c>
      <c r="AC29" s="3" t="s">
        <v>392</v>
      </c>
      <c r="AD29" s="3" t="s">
        <v>393</v>
      </c>
      <c r="AE29" s="3" t="s">
        <v>68</v>
      </c>
      <c r="AF29" s="4"/>
      <c r="AG29" s="4"/>
      <c r="AH29" s="3" t="s">
        <v>69</v>
      </c>
      <c r="AI29" s="3" t="s">
        <v>394</v>
      </c>
      <c r="AJ29" s="3" t="s">
        <v>395</v>
      </c>
      <c r="AK29" s="3" t="s">
        <v>396</v>
      </c>
      <c r="AL29" s="3" t="s">
        <v>396</v>
      </c>
      <c r="AM29" s="3" t="s">
        <v>397</v>
      </c>
      <c r="AN29" s="5" t="s">
        <v>398</v>
      </c>
      <c r="AO29" s="4"/>
      <c r="AP29" s="5" t="s">
        <v>398</v>
      </c>
      <c r="AQ29" s="6"/>
      <c r="AR29" s="6"/>
      <c r="AS29" s="6"/>
      <c r="AT29" s="5" t="s">
        <v>399</v>
      </c>
      <c r="AU29" s="6"/>
      <c r="AV29" s="3" t="s">
        <v>76</v>
      </c>
      <c r="AW29" s="4"/>
      <c r="AX29" s="9" t="s">
        <v>413</v>
      </c>
      <c r="AY29" s="10">
        <f t="shared" si="0"/>
        <v>614240</v>
      </c>
    </row>
    <row r="30" spans="1:51" x14ac:dyDescent="0.3">
      <c r="A30" s="3" t="s">
        <v>400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401</v>
      </c>
      <c r="G30" s="3" t="s">
        <v>49</v>
      </c>
      <c r="H30" s="3" t="s">
        <v>402</v>
      </c>
      <c r="I30" s="4"/>
      <c r="J30" s="4"/>
      <c r="K30" s="3" t="s">
        <v>49</v>
      </c>
      <c r="L30" s="3" t="s">
        <v>58</v>
      </c>
      <c r="M30" s="3" t="s">
        <v>59</v>
      </c>
      <c r="N30" s="4"/>
      <c r="O30" s="3" t="s">
        <v>60</v>
      </c>
      <c r="P30" s="4"/>
      <c r="Q30" s="4"/>
      <c r="R30" s="4"/>
      <c r="S30" s="5" t="s">
        <v>326</v>
      </c>
      <c r="T30" s="4"/>
      <c r="U30" s="3" t="s">
        <v>62</v>
      </c>
      <c r="V30" s="3" t="s">
        <v>327</v>
      </c>
      <c r="W30" s="4"/>
      <c r="X30" s="4"/>
      <c r="Y30" s="3" t="s">
        <v>328</v>
      </c>
      <c r="Z30" s="3" t="s">
        <v>49</v>
      </c>
      <c r="AA30" s="3" t="s">
        <v>65</v>
      </c>
      <c r="AB30" s="3" t="s">
        <v>49</v>
      </c>
      <c r="AC30" s="3" t="s">
        <v>329</v>
      </c>
      <c r="AD30" s="3" t="s">
        <v>330</v>
      </c>
      <c r="AE30" s="3" t="s">
        <v>68</v>
      </c>
      <c r="AF30" s="4"/>
      <c r="AG30" s="4"/>
      <c r="AH30" s="3" t="s">
        <v>69</v>
      </c>
      <c r="AI30" s="3" t="s">
        <v>403</v>
      </c>
      <c r="AJ30" s="3" t="s">
        <v>404</v>
      </c>
      <c r="AK30" s="3" t="s">
        <v>405</v>
      </c>
      <c r="AL30" s="3" t="s">
        <v>406</v>
      </c>
      <c r="AM30" s="3" t="s">
        <v>407</v>
      </c>
      <c r="AN30" s="5" t="s">
        <v>408</v>
      </c>
      <c r="AO30" s="3" t="s">
        <v>409</v>
      </c>
      <c r="AP30" s="5" t="s">
        <v>410</v>
      </c>
      <c r="AQ30" s="6"/>
      <c r="AR30" s="6"/>
      <c r="AS30" s="6"/>
      <c r="AT30" s="6"/>
      <c r="AU30" s="6"/>
      <c r="AV30" s="3" t="s">
        <v>76</v>
      </c>
      <c r="AW30" s="4"/>
      <c r="AX30" s="9" t="s">
        <v>413</v>
      </c>
      <c r="AY30" s="10">
        <f t="shared" si="0"/>
        <v>615120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WarehouseOutList_20180524090549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Choi Jin-A</cp:lastModifiedBy>
  <dcterms:created xsi:type="dcterms:W3CDTF">2018-05-24T00:08:05Z</dcterms:created>
  <dcterms:modified xsi:type="dcterms:W3CDTF">2018-05-24T00:08:05Z</dcterms:modified>
</cp:coreProperties>
</file>