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800" windowHeight="12390"/>
  </bookViews>
  <sheets>
    <sheet name="WarehouseOutList_20180615090556" sheetId="2" r:id="rId1"/>
  </sheets>
  <calcPr calcId="152511"/>
</workbook>
</file>

<file path=xl/calcChain.xml><?xml version="1.0" encoding="utf-8"?>
<calcChain xmlns="http://schemas.openxmlformats.org/spreadsheetml/2006/main">
  <c r="AY3" i="2" l="1"/>
  <c r="AY4" i="2"/>
  <c r="AY5" i="2"/>
  <c r="AY6" i="2"/>
  <c r="AY7" i="2"/>
  <c r="AY8" i="2"/>
  <c r="AY9" i="2"/>
  <c r="AY10" i="2"/>
  <c r="AY11" i="2"/>
  <c r="AY12" i="2"/>
  <c r="AY13" i="2"/>
  <c r="AY14" i="2"/>
  <c r="AY15" i="2"/>
  <c r="AY2" i="2"/>
</calcChain>
</file>

<file path=xl/sharedStrings.xml><?xml version="1.0" encoding="utf-8"?>
<sst xmlns="http://schemas.openxmlformats.org/spreadsheetml/2006/main" count="526" uniqueCount="246">
  <si>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</si>
  <si>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</si>
  <si>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</si>
  <si>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</si>
  <si>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</si>
  <si>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</si>
  <si>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</si>
  <si>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</si>
  <si>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</si>
  <si>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</si>
  <si>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</si>
  <si>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</si>
  <si>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</si>
  <si>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</si>
  <si>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</si>
  <si>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</si>
  <si>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</si>
  <si>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</si>
  <si>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</si>
  <si>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</si>
  <si>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</si>
  <si>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</si>
  <si>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</si>
  <si>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</si>
  <si>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</si>
  <si>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</si>
  <si>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</si>
  <si>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</si>
  <si>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</si>
  <si>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</si>
  <si>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</si>
  <si>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</si>
  <si>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</si>
  <si>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</si>
  <si>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</si>
  <si>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</si>
  <si>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</si>
  <si>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</si>
  <si>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</si>
  <si>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</si>
  <si>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</si>
  <si>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</si>
  <si>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</si>
  <si>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</si>
  <si>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</si>
  <si>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</si>
  <si>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</si>
  <si>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</si>
  <si>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</si>
  <si>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</si>
  <si>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</si>
  <si>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20180615</t>
  </si>
  <si>
    <t>(주)신세계백화점강남점</t>
  </si>
  <si>
    <t>캐논코리아_강남</t>
  </si>
  <si>
    <t>D2151154524</t>
  </si>
  <si>
    <t>20180614522600</t>
  </si>
  <si>
    <t>정상</t>
  </si>
  <si>
    <t>피킹완료</t>
  </si>
  <si>
    <t>업체택배배송</t>
  </si>
  <si>
    <t>[본사직영] PowerShot G7 X Mark II + CASE + 8G</t>
  </si>
  <si>
    <t>신세계</t>
  </si>
  <si>
    <t>1000018339613</t>
  </si>
  <si>
    <t>G7XMARKII</t>
  </si>
  <si>
    <t>0</t>
  </si>
  <si>
    <t>699000</t>
  </si>
  <si>
    <t>565555</t>
  </si>
  <si>
    <t>국내</t>
  </si>
  <si>
    <t>2018-06-15</t>
  </si>
  <si>
    <t>김소희</t>
  </si>
  <si>
    <t>[SSG.COM]김소희</t>
  </si>
  <si>
    <t>--</t>
  </si>
  <si>
    <t>010-3632-7704</t>
  </si>
  <si>
    <t>14951</t>
  </si>
  <si>
    <t>경기도 시흥시 신천로7번길 35, 가동402호 (신천동, 한솔빌라)</t>
  </si>
  <si>
    <t>429824</t>
  </si>
  <si>
    <t>경기도 시흥시 신천동 889-20 한솔빌라 가동402호</t>
  </si>
  <si>
    <t>강남점</t>
  </si>
  <si>
    <t>2</t>
  </si>
  <si>
    <t>D2151159633</t>
  </si>
  <si>
    <t>20180614527942</t>
  </si>
  <si>
    <t>[본사직영] 캐논 매크로렌즈 EF-S 60mm f/2.8 Macro USM</t>
  </si>
  <si>
    <t>1000019947203</t>
  </si>
  <si>
    <t>EFS60MMF28MACROUSM</t>
  </si>
  <si>
    <t>509400</t>
  </si>
  <si>
    <t>412151</t>
  </si>
  <si>
    <t>황승우</t>
  </si>
  <si>
    <t>[SSG.COM]황승우</t>
  </si>
  <si>
    <t>010-3838-4507</t>
  </si>
  <si>
    <t>50874</t>
  </si>
  <si>
    <t>경상남도 김해시 진례면 진례로147번길 89-2, 라바스코리아</t>
  </si>
  <si>
    <t>621883</t>
  </si>
  <si>
    <t>경상남도 김해시 진례면 송정리 761-19 라바스코리아</t>
  </si>
  <si>
    <t>3</t>
  </si>
  <si>
    <t>D2151175995</t>
  </si>
  <si>
    <t>20180614545455</t>
  </si>
  <si>
    <t>GMARKET백화점</t>
  </si>
  <si>
    <t>4327081764</t>
  </si>
  <si>
    <t>[본사직영] 캐논 표준단초점렌즈 EF 50mm F/1.8 STM</t>
  </si>
  <si>
    <t>1000011729548</t>
  </si>
  <si>
    <t>EF 50mm f/1.8 STM</t>
  </si>
  <si>
    <t>145000</t>
  </si>
  <si>
    <t>117318</t>
  </si>
  <si>
    <t>박선경</t>
  </si>
  <si>
    <t>[SSG.COM]박선경</t>
  </si>
  <si>
    <t>010-2871-1132</t>
  </si>
  <si>
    <t>01378</t>
  </si>
  <si>
    <t>서울특별시 도봉구 우이천로34길 53 드림 403호</t>
  </si>
  <si>
    <t>4</t>
  </si>
  <si>
    <t>D2151193850</t>
  </si>
  <si>
    <t>20180614564817</t>
  </si>
  <si>
    <t>[본사직영] EOS M10 (White) 15-45 KIT + 고래파우치(그레이) + SD 8G</t>
  </si>
  <si>
    <t>1000014132018</t>
  </si>
  <si>
    <t>EOS M10</t>
  </si>
  <si>
    <t>398000</t>
  </si>
  <si>
    <t>322018</t>
  </si>
  <si>
    <t>정규환</t>
  </si>
  <si>
    <t>[SSG.COM]정규환</t>
  </si>
  <si>
    <t>010-6436-5542</t>
  </si>
  <si>
    <t>12771</t>
  </si>
  <si>
    <t>경기 광주시 오포읍 상태길 101-3, 101호 (1004빌라트)</t>
  </si>
  <si>
    <t>464925</t>
  </si>
  <si>
    <t>경기 광주시 오포읍 신현리 1004-2번지 1004빌라트 101호</t>
  </si>
  <si>
    <t>5</t>
  </si>
  <si>
    <t>D2151212398</t>
  </si>
  <si>
    <t>20180614589662</t>
  </si>
  <si>
    <t>[본사직영] EOS M100 15-45 KIT + 고래파우치 + SD 16G</t>
  </si>
  <si>
    <t>블랙</t>
  </si>
  <si>
    <t>00002</t>
  </si>
  <si>
    <t>M100WH</t>
  </si>
  <si>
    <t>578000</t>
  </si>
  <si>
    <t>467655</t>
  </si>
  <si>
    <t>김종성</t>
  </si>
  <si>
    <t>[SSG.COM]김종성</t>
  </si>
  <si>
    <t>05028608384</t>
  </si>
  <si>
    <t>05023396928</t>
  </si>
  <si>
    <t>14772</t>
  </si>
  <si>
    <t>경기 부천시 소사동로72번길 32, 406동 1704호 (소사본동, 소사주공뜨란채4단지아파트)</t>
  </si>
  <si>
    <t>422765</t>
  </si>
  <si>
    <t>경기 부천시 소사본동 411-1번지 소사주공뜨란채4단지아파트 406동 1704호</t>
  </si>
  <si>
    <t>6</t>
  </si>
  <si>
    <t>D2151212811</t>
  </si>
  <si>
    <t>20180614590161</t>
  </si>
  <si>
    <t>김대영</t>
  </si>
  <si>
    <t>[SSG.COM]이효준</t>
  </si>
  <si>
    <t>05026261508</t>
  </si>
  <si>
    <t>14787</t>
  </si>
  <si>
    <t>경기도 부천시 옥길로 55, 713동 402호 (옥길동, 엘에이치센트리뷰)</t>
  </si>
  <si>
    <t>422080</t>
  </si>
  <si>
    <t>경기도 부천시 옥길동 771-1 엘에이치센트리뷰 713동 402호</t>
  </si>
  <si>
    <t>[고객배송메모]무인택배함에 보관해주세요.</t>
  </si>
  <si>
    <t>7</t>
  </si>
  <si>
    <t>D2151213064</t>
  </si>
  <si>
    <t>20180614590395</t>
  </si>
  <si>
    <t>신용식</t>
  </si>
  <si>
    <t>[SSG.COM]손기환</t>
  </si>
  <si>
    <t>05021571941</t>
  </si>
  <si>
    <t>10077</t>
  </si>
  <si>
    <t>경기도 김포시 김포한강11로 37, 111동1004호 (운양동, 김포한강신도시 2차 스위첸)</t>
  </si>
  <si>
    <t>415050</t>
  </si>
  <si>
    <t>경기도 김포시 운양동 1331-1 김포한강신도시 2차 스위첸 111동1004호</t>
  </si>
  <si>
    <t>8</t>
  </si>
  <si>
    <t>D2151214529</t>
  </si>
  <si>
    <t>20180614591814</t>
  </si>
  <si>
    <t>4327215861</t>
  </si>
  <si>
    <t>김수현</t>
  </si>
  <si>
    <t>[SSG.COM]김수현</t>
  </si>
  <si>
    <t>010-4583-9229</t>
  </si>
  <si>
    <t>28562</t>
  </si>
  <si>
    <t>충청북도 청주시 흥덕구 봉명로 172(봉명동) GS25봉명사거리점</t>
  </si>
  <si>
    <t>9</t>
  </si>
  <si>
    <t>D2151232052</t>
  </si>
  <si>
    <t>20180614608949</t>
  </si>
  <si>
    <t>4327273363</t>
  </si>
  <si>
    <t>010-9379-8000</t>
  </si>
  <si>
    <t>58690</t>
  </si>
  <si>
    <t>전라남도 목포시 신흥로45번길 13 (동아아파트) 108동 904호</t>
  </si>
  <si>
    <t>10</t>
  </si>
  <si>
    <t>D2151233984</t>
  </si>
  <si>
    <t>20180614610844</t>
  </si>
  <si>
    <t>이현기</t>
  </si>
  <si>
    <t>[SSG.COM]이현기</t>
  </si>
  <si>
    <t>010-3009-8013</t>
  </si>
  <si>
    <t>47299</t>
  </si>
  <si>
    <t>부산 부산진구 동천로 10-1, 서면노르웨이의아침 2519호 (전포동)</t>
  </si>
  <si>
    <t>614040</t>
  </si>
  <si>
    <t>부산 부산진구 전포동 892-21번지 서면노르웨이의아침 2519호</t>
  </si>
  <si>
    <t>11</t>
  </si>
  <si>
    <t>D2151239222</t>
  </si>
  <si>
    <t>20180614615877</t>
  </si>
  <si>
    <t>이수민</t>
  </si>
  <si>
    <t>[SSG.COM]이수민</t>
  </si>
  <si>
    <t>010-9947-3650</t>
  </si>
  <si>
    <t>11742</t>
  </si>
  <si>
    <t>경기도 의정부시 추동로 12, 104-1402 (신곡동, 신곡은하수아파트)</t>
  </si>
  <si>
    <t>480070</t>
  </si>
  <si>
    <t>경기도 의정부시 신곡동 684 신곡은하수아파트 104-1402</t>
  </si>
  <si>
    <t>12</t>
  </si>
  <si>
    <t>D2151244958</t>
  </si>
  <si>
    <t>20180614621297</t>
  </si>
  <si>
    <t>[본사직영] EOS 6D MARK II</t>
  </si>
  <si>
    <t>1000023691674</t>
  </si>
  <si>
    <t>6DMARKII</t>
  </si>
  <si>
    <t>2085250</t>
  </si>
  <si>
    <t>1687157</t>
  </si>
  <si>
    <t>방우석</t>
  </si>
  <si>
    <t>[SSG.COM]방우석</t>
  </si>
  <si>
    <t>062-974-9591</t>
  </si>
  <si>
    <t>010-4385-0824</t>
  </si>
  <si>
    <t>61005</t>
  </si>
  <si>
    <t>광주 북구 첨단과기로 123, 교수사택 2동 202호 (오룡동, 광주과학기술원)</t>
  </si>
  <si>
    <t>500712</t>
  </si>
  <si>
    <t>광주 북구 오룡동 1번지 광주과학기술원 교수사택 2동 202호</t>
  </si>
  <si>
    <t>[고객배송메모]배송전에 연락주세요</t>
  </si>
  <si>
    <t>13</t>
  </si>
  <si>
    <t>20180618</t>
  </si>
  <si>
    <t>D2151258830</t>
  </si>
  <si>
    <t>20180615634621</t>
  </si>
  <si>
    <t>대법순</t>
  </si>
  <si>
    <t>[SSG.COM]대법순</t>
  </si>
  <si>
    <t>010-7167-1353</t>
  </si>
  <si>
    <t>54646</t>
  </si>
  <si>
    <t>전북 익산시 동서로21길 94-19, 101동 803호 (신동, 신동제일아파트)</t>
  </si>
  <si>
    <t>570976</t>
  </si>
  <si>
    <t>전북 익산시 신동 765-23번지 신동제일아파트 101동 803호</t>
  </si>
  <si>
    <t>[고객배송메모]파손의 위험이 있는 상품이 있습니다. 배송시 주의해주세요.</t>
  </si>
  <si>
    <t>14</t>
  </si>
  <si>
    <t>D2151261185</t>
  </si>
  <si>
    <t>20180615636649</t>
  </si>
  <si>
    <t>4327375157</t>
  </si>
  <si>
    <t>[본사직영] 캐논 광각줌렌즈 EF-S 10-18mm F4.5-5.6 IS STM</t>
  </si>
  <si>
    <t>1000010767181</t>
  </si>
  <si>
    <t>EF-S 10-18mm F4.5-5.6 IS STM</t>
  </si>
  <si>
    <t>324000</t>
  </si>
  <si>
    <t>262145</t>
  </si>
  <si>
    <t>변강호</t>
  </si>
  <si>
    <t>[SSG.COM]변강호</t>
  </si>
  <si>
    <t>010-2626-6041</t>
  </si>
  <si>
    <t>16953</t>
  </si>
  <si>
    <t>446987</t>
  </si>
  <si>
    <t>경기 용인시 기흥구 영덕동 흥덕마을7단지흥덕힐스테이트아파트 707동 504호</t>
  </si>
  <si>
    <t>[고객배송메모]부재시, 경비실에 맡겨주세요.</t>
  </si>
  <si>
    <t>1000024767258BK</t>
    <phoneticPr fontId="20" type="noConversion"/>
  </si>
  <si>
    <t>결제일</t>
  </si>
  <si>
    <t>고객결제가</t>
  </si>
  <si>
    <t>2018/06/14</t>
    <phoneticPr fontId="20" type="noConversion"/>
  </si>
  <si>
    <t>2018/06/15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</si>
</sst>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showGridLines="0" tabSelected="1" topLeftCell="AQ1" workbookViewId="0">
      <selection activeCell="AW18" sqref="AW18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2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71.25" style="2" bestFit="1" customWidth="1"/>
    <col min="41" max="41" width="9.625" style="2" bestFit="1" customWidth="1"/>
    <col min="42" max="42" width="63.7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60.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242</v>
      </c>
      <c r="AY1" s="8" t="s">
        <v>243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63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5" t="s">
        <v>73</v>
      </c>
      <c r="AO2" s="3" t="s">
        <v>74</v>
      </c>
      <c r="AP2" s="5" t="s">
        <v>75</v>
      </c>
      <c r="AQ2" s="6"/>
      <c r="AR2" s="6"/>
      <c r="AS2" s="6"/>
      <c r="AT2" s="6"/>
      <c r="AU2" s="6"/>
      <c r="AV2" s="3" t="s">
        <v>76</v>
      </c>
      <c r="AW2" s="4"/>
      <c r="AX2" s="9" t="s">
        <v>244</v>
      </c>
      <c r="AY2" s="10">
        <f>AC2*0.88</f>
        <v>615120</v>
      </c>
    </row>
    <row r="3" spans="1:51" x14ac:dyDescent="0.3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80</v>
      </c>
      <c r="T3" s="4"/>
      <c r="U3" s="3" t="s">
        <v>60</v>
      </c>
      <c r="V3" s="3" t="s">
        <v>81</v>
      </c>
      <c r="W3" s="4"/>
      <c r="X3" s="4"/>
      <c r="Y3" s="3" t="s">
        <v>82</v>
      </c>
      <c r="Z3" s="3" t="s">
        <v>49</v>
      </c>
      <c r="AA3" s="3" t="s">
        <v>63</v>
      </c>
      <c r="AB3" s="3" t="s">
        <v>49</v>
      </c>
      <c r="AC3" s="3" t="s">
        <v>83</v>
      </c>
      <c r="AD3" s="3" t="s">
        <v>84</v>
      </c>
      <c r="AE3" s="3" t="s">
        <v>66</v>
      </c>
      <c r="AF3" s="4"/>
      <c r="AG3" s="4"/>
      <c r="AH3" s="3" t="s">
        <v>67</v>
      </c>
      <c r="AI3" s="3" t="s">
        <v>85</v>
      </c>
      <c r="AJ3" s="3" t="s">
        <v>86</v>
      </c>
      <c r="AK3" s="3" t="s">
        <v>70</v>
      </c>
      <c r="AL3" s="3" t="s">
        <v>87</v>
      </c>
      <c r="AM3" s="3" t="s">
        <v>88</v>
      </c>
      <c r="AN3" s="5" t="s">
        <v>89</v>
      </c>
      <c r="AO3" s="3" t="s">
        <v>90</v>
      </c>
      <c r="AP3" s="5" t="s">
        <v>91</v>
      </c>
      <c r="AQ3" s="6"/>
      <c r="AR3" s="6"/>
      <c r="AS3" s="6"/>
      <c r="AT3" s="6"/>
      <c r="AU3" s="6"/>
      <c r="AV3" s="3" t="s">
        <v>76</v>
      </c>
      <c r="AW3" s="4"/>
      <c r="AX3" s="9" t="s">
        <v>244</v>
      </c>
      <c r="AY3" s="10">
        <f t="shared" ref="AY3:AY15" si="0">AC3*0.88</f>
        <v>448272</v>
      </c>
    </row>
    <row r="4" spans="1:51" x14ac:dyDescent="0.3">
      <c r="A4" s="3" t="s">
        <v>92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93</v>
      </c>
      <c r="G4" s="3" t="s">
        <v>49</v>
      </c>
      <c r="H4" s="3" t="s">
        <v>94</v>
      </c>
      <c r="I4" s="3" t="s">
        <v>95</v>
      </c>
      <c r="J4" s="3" t="s">
        <v>96</v>
      </c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97</v>
      </c>
      <c r="T4" s="4"/>
      <c r="U4" s="3" t="s">
        <v>60</v>
      </c>
      <c r="V4" s="3" t="s">
        <v>98</v>
      </c>
      <c r="W4" s="4"/>
      <c r="X4" s="4"/>
      <c r="Y4" s="3" t="s">
        <v>99</v>
      </c>
      <c r="Z4" s="3" t="s">
        <v>49</v>
      </c>
      <c r="AA4" s="3" t="s">
        <v>63</v>
      </c>
      <c r="AB4" s="3" t="s">
        <v>49</v>
      </c>
      <c r="AC4" s="3" t="s">
        <v>100</v>
      </c>
      <c r="AD4" s="3" t="s">
        <v>101</v>
      </c>
      <c r="AE4" s="3" t="s">
        <v>66</v>
      </c>
      <c r="AF4" s="4"/>
      <c r="AG4" s="4"/>
      <c r="AH4" s="3" t="s">
        <v>67</v>
      </c>
      <c r="AI4" s="3" t="s">
        <v>102</v>
      </c>
      <c r="AJ4" s="3" t="s">
        <v>103</v>
      </c>
      <c r="AK4" s="3" t="s">
        <v>104</v>
      </c>
      <c r="AL4" s="3" t="s">
        <v>104</v>
      </c>
      <c r="AM4" s="3" t="s">
        <v>105</v>
      </c>
      <c r="AN4" s="5" t="s">
        <v>106</v>
      </c>
      <c r="AO4" s="4"/>
      <c r="AP4" s="5" t="s">
        <v>106</v>
      </c>
      <c r="AQ4" s="6"/>
      <c r="AR4" s="6"/>
      <c r="AS4" s="6"/>
      <c r="AT4" s="6"/>
      <c r="AU4" s="6"/>
      <c r="AV4" s="3" t="s">
        <v>76</v>
      </c>
      <c r="AW4" s="4"/>
      <c r="AX4" s="9" t="s">
        <v>244</v>
      </c>
      <c r="AY4" s="10">
        <f t="shared" si="0"/>
        <v>127600</v>
      </c>
    </row>
    <row r="5" spans="1:51" x14ac:dyDescent="0.3">
      <c r="A5" s="3" t="s">
        <v>107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108</v>
      </c>
      <c r="G5" s="3" t="s">
        <v>49</v>
      </c>
      <c r="H5" s="3" t="s">
        <v>109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110</v>
      </c>
      <c r="T5" s="4"/>
      <c r="U5" s="3" t="s">
        <v>60</v>
      </c>
      <c r="V5" s="3" t="s">
        <v>111</v>
      </c>
      <c r="W5" s="4"/>
      <c r="X5" s="4"/>
      <c r="Y5" s="3" t="s">
        <v>112</v>
      </c>
      <c r="Z5" s="3" t="s">
        <v>49</v>
      </c>
      <c r="AA5" s="3" t="s">
        <v>63</v>
      </c>
      <c r="AB5" s="3" t="s">
        <v>49</v>
      </c>
      <c r="AC5" s="3" t="s">
        <v>113</v>
      </c>
      <c r="AD5" s="3" t="s">
        <v>114</v>
      </c>
      <c r="AE5" s="3" t="s">
        <v>66</v>
      </c>
      <c r="AF5" s="4"/>
      <c r="AG5" s="4"/>
      <c r="AH5" s="3" t="s">
        <v>67</v>
      </c>
      <c r="AI5" s="3" t="s">
        <v>115</v>
      </c>
      <c r="AJ5" s="3" t="s">
        <v>116</v>
      </c>
      <c r="AK5" s="3" t="s">
        <v>117</v>
      </c>
      <c r="AL5" s="3" t="s">
        <v>117</v>
      </c>
      <c r="AM5" s="3" t="s">
        <v>118</v>
      </c>
      <c r="AN5" s="5" t="s">
        <v>119</v>
      </c>
      <c r="AO5" s="3" t="s">
        <v>120</v>
      </c>
      <c r="AP5" s="5" t="s">
        <v>121</v>
      </c>
      <c r="AQ5" s="6"/>
      <c r="AR5" s="6"/>
      <c r="AS5" s="6"/>
      <c r="AT5" s="6"/>
      <c r="AU5" s="6"/>
      <c r="AV5" s="3" t="s">
        <v>76</v>
      </c>
      <c r="AW5" s="4"/>
      <c r="AX5" s="9" t="s">
        <v>244</v>
      </c>
      <c r="AY5" s="10">
        <f t="shared" si="0"/>
        <v>350240</v>
      </c>
    </row>
    <row r="6" spans="1:51" x14ac:dyDescent="0.3">
      <c r="A6" s="3" t="s">
        <v>122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123</v>
      </c>
      <c r="G6" s="3" t="s">
        <v>49</v>
      </c>
      <c r="H6" s="3" t="s">
        <v>124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125</v>
      </c>
      <c r="T6" s="4"/>
      <c r="U6" s="3" t="s">
        <v>60</v>
      </c>
      <c r="V6" s="3" t="s">
        <v>241</v>
      </c>
      <c r="W6" s="3" t="s">
        <v>126</v>
      </c>
      <c r="X6" s="3" t="s">
        <v>127</v>
      </c>
      <c r="Y6" s="3" t="s">
        <v>128</v>
      </c>
      <c r="Z6" s="3" t="s">
        <v>49</v>
      </c>
      <c r="AA6" s="3" t="s">
        <v>63</v>
      </c>
      <c r="AB6" s="3" t="s">
        <v>49</v>
      </c>
      <c r="AC6" s="3" t="s">
        <v>129</v>
      </c>
      <c r="AD6" s="3" t="s">
        <v>130</v>
      </c>
      <c r="AE6" s="3" t="s">
        <v>66</v>
      </c>
      <c r="AF6" s="4"/>
      <c r="AG6" s="4"/>
      <c r="AH6" s="3" t="s">
        <v>67</v>
      </c>
      <c r="AI6" s="3" t="s">
        <v>131</v>
      </c>
      <c r="AJ6" s="3" t="s">
        <v>132</v>
      </c>
      <c r="AK6" s="3" t="s">
        <v>133</v>
      </c>
      <c r="AL6" s="3" t="s">
        <v>134</v>
      </c>
      <c r="AM6" s="3" t="s">
        <v>135</v>
      </c>
      <c r="AN6" s="5" t="s">
        <v>136</v>
      </c>
      <c r="AO6" s="3" t="s">
        <v>137</v>
      </c>
      <c r="AP6" s="5" t="s">
        <v>138</v>
      </c>
      <c r="AQ6" s="6"/>
      <c r="AR6" s="6"/>
      <c r="AS6" s="6"/>
      <c r="AT6" s="6"/>
      <c r="AU6" s="6"/>
      <c r="AV6" s="3" t="s">
        <v>76</v>
      </c>
      <c r="AW6" s="4"/>
      <c r="AX6" s="9" t="s">
        <v>244</v>
      </c>
      <c r="AY6" s="10">
        <f t="shared" si="0"/>
        <v>508640</v>
      </c>
    </row>
    <row r="7" spans="1:51" x14ac:dyDescent="0.3">
      <c r="A7" s="3" t="s">
        <v>139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140</v>
      </c>
      <c r="G7" s="3" t="s">
        <v>49</v>
      </c>
      <c r="H7" s="3" t="s">
        <v>141</v>
      </c>
      <c r="I7" s="4"/>
      <c r="J7" s="4"/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125</v>
      </c>
      <c r="T7" s="4"/>
      <c r="U7" s="3" t="s">
        <v>60</v>
      </c>
      <c r="V7" s="3" t="s">
        <v>241</v>
      </c>
      <c r="W7" s="3" t="s">
        <v>126</v>
      </c>
      <c r="X7" s="3" t="s">
        <v>127</v>
      </c>
      <c r="Y7" s="3" t="s">
        <v>128</v>
      </c>
      <c r="Z7" s="3" t="s">
        <v>49</v>
      </c>
      <c r="AA7" s="3" t="s">
        <v>63</v>
      </c>
      <c r="AB7" s="3" t="s">
        <v>49</v>
      </c>
      <c r="AC7" s="3" t="s">
        <v>129</v>
      </c>
      <c r="AD7" s="3" t="s">
        <v>130</v>
      </c>
      <c r="AE7" s="3" t="s">
        <v>66</v>
      </c>
      <c r="AF7" s="4"/>
      <c r="AG7" s="4"/>
      <c r="AH7" s="3" t="s">
        <v>67</v>
      </c>
      <c r="AI7" s="3" t="s">
        <v>142</v>
      </c>
      <c r="AJ7" s="3" t="s">
        <v>143</v>
      </c>
      <c r="AK7" s="4"/>
      <c r="AL7" s="3" t="s">
        <v>144</v>
      </c>
      <c r="AM7" s="3" t="s">
        <v>145</v>
      </c>
      <c r="AN7" s="5" t="s">
        <v>146</v>
      </c>
      <c r="AO7" s="3" t="s">
        <v>147</v>
      </c>
      <c r="AP7" s="5" t="s">
        <v>148</v>
      </c>
      <c r="AQ7" s="6"/>
      <c r="AR7" s="6"/>
      <c r="AS7" s="6"/>
      <c r="AT7" s="5" t="s">
        <v>149</v>
      </c>
      <c r="AU7" s="6"/>
      <c r="AV7" s="3" t="s">
        <v>76</v>
      </c>
      <c r="AW7" s="4"/>
      <c r="AX7" s="9" t="s">
        <v>244</v>
      </c>
      <c r="AY7" s="10">
        <f t="shared" si="0"/>
        <v>508640</v>
      </c>
    </row>
    <row r="8" spans="1:51" x14ac:dyDescent="0.3">
      <c r="A8" s="3" t="s">
        <v>150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151</v>
      </c>
      <c r="G8" s="3" t="s">
        <v>49</v>
      </c>
      <c r="H8" s="3" t="s">
        <v>152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125</v>
      </c>
      <c r="T8" s="4"/>
      <c r="U8" s="3" t="s">
        <v>60</v>
      </c>
      <c r="V8" s="3" t="s">
        <v>241</v>
      </c>
      <c r="W8" s="3" t="s">
        <v>126</v>
      </c>
      <c r="X8" s="3" t="s">
        <v>127</v>
      </c>
      <c r="Y8" s="3" t="s">
        <v>128</v>
      </c>
      <c r="Z8" s="3" t="s">
        <v>49</v>
      </c>
      <c r="AA8" s="3" t="s">
        <v>63</v>
      </c>
      <c r="AB8" s="3" t="s">
        <v>49</v>
      </c>
      <c r="AC8" s="3" t="s">
        <v>129</v>
      </c>
      <c r="AD8" s="3" t="s">
        <v>130</v>
      </c>
      <c r="AE8" s="3" t="s">
        <v>66</v>
      </c>
      <c r="AF8" s="4"/>
      <c r="AG8" s="4"/>
      <c r="AH8" s="3" t="s">
        <v>67</v>
      </c>
      <c r="AI8" s="3" t="s">
        <v>153</v>
      </c>
      <c r="AJ8" s="3" t="s">
        <v>154</v>
      </c>
      <c r="AK8" s="4"/>
      <c r="AL8" s="3" t="s">
        <v>155</v>
      </c>
      <c r="AM8" s="3" t="s">
        <v>156</v>
      </c>
      <c r="AN8" s="5" t="s">
        <v>157</v>
      </c>
      <c r="AO8" s="3" t="s">
        <v>158</v>
      </c>
      <c r="AP8" s="5" t="s">
        <v>159</v>
      </c>
      <c r="AQ8" s="6"/>
      <c r="AR8" s="6"/>
      <c r="AS8" s="6"/>
      <c r="AT8" s="6"/>
      <c r="AU8" s="6"/>
      <c r="AV8" s="3" t="s">
        <v>76</v>
      </c>
      <c r="AW8" s="4"/>
      <c r="AX8" s="9" t="s">
        <v>244</v>
      </c>
      <c r="AY8" s="10">
        <f t="shared" si="0"/>
        <v>508640</v>
      </c>
    </row>
    <row r="9" spans="1:51" x14ac:dyDescent="0.3">
      <c r="A9" s="3" t="s">
        <v>160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161</v>
      </c>
      <c r="G9" s="3" t="s">
        <v>49</v>
      </c>
      <c r="H9" s="3" t="s">
        <v>162</v>
      </c>
      <c r="I9" s="3" t="s">
        <v>95</v>
      </c>
      <c r="J9" s="3" t="s">
        <v>163</v>
      </c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59</v>
      </c>
      <c r="T9" s="4"/>
      <c r="U9" s="3" t="s">
        <v>60</v>
      </c>
      <c r="V9" s="3" t="s">
        <v>61</v>
      </c>
      <c r="W9" s="4"/>
      <c r="X9" s="4"/>
      <c r="Y9" s="3" t="s">
        <v>62</v>
      </c>
      <c r="Z9" s="3" t="s">
        <v>49</v>
      </c>
      <c r="AA9" s="3" t="s">
        <v>63</v>
      </c>
      <c r="AB9" s="3" t="s">
        <v>49</v>
      </c>
      <c r="AC9" s="3" t="s">
        <v>64</v>
      </c>
      <c r="AD9" s="3" t="s">
        <v>65</v>
      </c>
      <c r="AE9" s="3" t="s">
        <v>66</v>
      </c>
      <c r="AF9" s="4"/>
      <c r="AG9" s="4"/>
      <c r="AH9" s="3" t="s">
        <v>67</v>
      </c>
      <c r="AI9" s="3" t="s">
        <v>164</v>
      </c>
      <c r="AJ9" s="3" t="s">
        <v>165</v>
      </c>
      <c r="AK9" s="3" t="s">
        <v>166</v>
      </c>
      <c r="AL9" s="3" t="s">
        <v>166</v>
      </c>
      <c r="AM9" s="3" t="s">
        <v>167</v>
      </c>
      <c r="AN9" s="5" t="s">
        <v>168</v>
      </c>
      <c r="AO9" s="4"/>
      <c r="AP9" s="5" t="s">
        <v>168</v>
      </c>
      <c r="AQ9" s="6"/>
      <c r="AR9" s="6"/>
      <c r="AS9" s="6"/>
      <c r="AT9" s="6"/>
      <c r="AU9" s="6"/>
      <c r="AV9" s="3" t="s">
        <v>76</v>
      </c>
      <c r="AW9" s="4"/>
      <c r="AX9" s="9" t="s">
        <v>244</v>
      </c>
      <c r="AY9" s="10">
        <f t="shared" si="0"/>
        <v>615120</v>
      </c>
    </row>
    <row r="10" spans="1:51" x14ac:dyDescent="0.3">
      <c r="A10" s="3" t="s">
        <v>169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170</v>
      </c>
      <c r="G10" s="3" t="s">
        <v>49</v>
      </c>
      <c r="H10" s="3" t="s">
        <v>171</v>
      </c>
      <c r="I10" s="3" t="s">
        <v>95</v>
      </c>
      <c r="J10" s="3" t="s">
        <v>172</v>
      </c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110</v>
      </c>
      <c r="T10" s="4"/>
      <c r="U10" s="3" t="s">
        <v>60</v>
      </c>
      <c r="V10" s="3" t="s">
        <v>111</v>
      </c>
      <c r="W10" s="4"/>
      <c r="X10" s="4"/>
      <c r="Y10" s="3" t="s">
        <v>112</v>
      </c>
      <c r="Z10" s="3" t="s">
        <v>49</v>
      </c>
      <c r="AA10" s="3" t="s">
        <v>63</v>
      </c>
      <c r="AB10" s="3" t="s">
        <v>49</v>
      </c>
      <c r="AC10" s="3" t="s">
        <v>113</v>
      </c>
      <c r="AD10" s="3" t="s">
        <v>114</v>
      </c>
      <c r="AE10" s="3" t="s">
        <v>66</v>
      </c>
      <c r="AF10" s="4"/>
      <c r="AG10" s="4"/>
      <c r="AH10" s="3" t="s">
        <v>67</v>
      </c>
      <c r="AI10" s="3" t="s">
        <v>68</v>
      </c>
      <c r="AJ10" s="3" t="s">
        <v>69</v>
      </c>
      <c r="AK10" s="3" t="s">
        <v>173</v>
      </c>
      <c r="AL10" s="3" t="s">
        <v>173</v>
      </c>
      <c r="AM10" s="3" t="s">
        <v>174</v>
      </c>
      <c r="AN10" s="5" t="s">
        <v>175</v>
      </c>
      <c r="AO10" s="4"/>
      <c r="AP10" s="5" t="s">
        <v>175</v>
      </c>
      <c r="AQ10" s="6"/>
      <c r="AR10" s="6"/>
      <c r="AS10" s="6"/>
      <c r="AT10" s="6"/>
      <c r="AU10" s="6"/>
      <c r="AV10" s="3" t="s">
        <v>76</v>
      </c>
      <c r="AW10" s="4"/>
      <c r="AX10" s="9" t="s">
        <v>244</v>
      </c>
      <c r="AY10" s="10">
        <f t="shared" si="0"/>
        <v>350240</v>
      </c>
    </row>
    <row r="11" spans="1:51" x14ac:dyDescent="0.3">
      <c r="A11" s="3" t="s">
        <v>176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177</v>
      </c>
      <c r="G11" s="3" t="s">
        <v>49</v>
      </c>
      <c r="H11" s="3" t="s">
        <v>178</v>
      </c>
      <c r="I11" s="4"/>
      <c r="J11" s="4"/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110</v>
      </c>
      <c r="T11" s="4"/>
      <c r="U11" s="3" t="s">
        <v>60</v>
      </c>
      <c r="V11" s="3" t="s">
        <v>111</v>
      </c>
      <c r="W11" s="4"/>
      <c r="X11" s="4"/>
      <c r="Y11" s="3" t="s">
        <v>112</v>
      </c>
      <c r="Z11" s="3" t="s">
        <v>49</v>
      </c>
      <c r="AA11" s="3" t="s">
        <v>63</v>
      </c>
      <c r="AB11" s="3" t="s">
        <v>49</v>
      </c>
      <c r="AC11" s="3" t="s">
        <v>113</v>
      </c>
      <c r="AD11" s="3" t="s">
        <v>114</v>
      </c>
      <c r="AE11" s="3" t="s">
        <v>66</v>
      </c>
      <c r="AF11" s="4"/>
      <c r="AG11" s="4"/>
      <c r="AH11" s="3" t="s">
        <v>67</v>
      </c>
      <c r="AI11" s="3" t="s">
        <v>179</v>
      </c>
      <c r="AJ11" s="3" t="s">
        <v>180</v>
      </c>
      <c r="AK11" s="3" t="s">
        <v>181</v>
      </c>
      <c r="AL11" s="3" t="s">
        <v>181</v>
      </c>
      <c r="AM11" s="3" t="s">
        <v>182</v>
      </c>
      <c r="AN11" s="5" t="s">
        <v>183</v>
      </c>
      <c r="AO11" s="3" t="s">
        <v>184</v>
      </c>
      <c r="AP11" s="5" t="s">
        <v>185</v>
      </c>
      <c r="AQ11" s="6"/>
      <c r="AR11" s="6"/>
      <c r="AS11" s="6"/>
      <c r="AT11" s="6"/>
      <c r="AU11" s="6"/>
      <c r="AV11" s="3" t="s">
        <v>76</v>
      </c>
      <c r="AW11" s="4"/>
      <c r="AX11" s="9" t="s">
        <v>244</v>
      </c>
      <c r="AY11" s="10">
        <f t="shared" si="0"/>
        <v>350240</v>
      </c>
    </row>
    <row r="12" spans="1:51" x14ac:dyDescent="0.3">
      <c r="A12" s="3" t="s">
        <v>186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187</v>
      </c>
      <c r="G12" s="3" t="s">
        <v>49</v>
      </c>
      <c r="H12" s="3" t="s">
        <v>188</v>
      </c>
      <c r="I12" s="4"/>
      <c r="J12" s="4"/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59</v>
      </c>
      <c r="T12" s="4"/>
      <c r="U12" s="3" t="s">
        <v>60</v>
      </c>
      <c r="V12" s="3" t="s">
        <v>61</v>
      </c>
      <c r="W12" s="4"/>
      <c r="X12" s="4"/>
      <c r="Y12" s="3" t="s">
        <v>62</v>
      </c>
      <c r="Z12" s="3" t="s">
        <v>49</v>
      </c>
      <c r="AA12" s="3" t="s">
        <v>63</v>
      </c>
      <c r="AB12" s="3" t="s">
        <v>49</v>
      </c>
      <c r="AC12" s="3" t="s">
        <v>64</v>
      </c>
      <c r="AD12" s="3" t="s">
        <v>65</v>
      </c>
      <c r="AE12" s="3" t="s">
        <v>66</v>
      </c>
      <c r="AF12" s="4"/>
      <c r="AG12" s="4"/>
      <c r="AH12" s="3" t="s">
        <v>67</v>
      </c>
      <c r="AI12" s="3" t="s">
        <v>189</v>
      </c>
      <c r="AJ12" s="3" t="s">
        <v>190</v>
      </c>
      <c r="AK12" s="3" t="s">
        <v>70</v>
      </c>
      <c r="AL12" s="3" t="s">
        <v>191</v>
      </c>
      <c r="AM12" s="3" t="s">
        <v>192</v>
      </c>
      <c r="AN12" s="5" t="s">
        <v>193</v>
      </c>
      <c r="AO12" s="3" t="s">
        <v>194</v>
      </c>
      <c r="AP12" s="5" t="s">
        <v>195</v>
      </c>
      <c r="AQ12" s="6"/>
      <c r="AR12" s="6"/>
      <c r="AS12" s="6"/>
      <c r="AT12" s="6"/>
      <c r="AU12" s="6"/>
      <c r="AV12" s="3" t="s">
        <v>76</v>
      </c>
      <c r="AW12" s="4"/>
      <c r="AX12" s="9" t="s">
        <v>244</v>
      </c>
      <c r="AY12" s="10">
        <f t="shared" si="0"/>
        <v>615120</v>
      </c>
    </row>
    <row r="13" spans="1:51" x14ac:dyDescent="0.3">
      <c r="A13" s="3" t="s">
        <v>196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197</v>
      </c>
      <c r="G13" s="3" t="s">
        <v>49</v>
      </c>
      <c r="H13" s="3" t="s">
        <v>198</v>
      </c>
      <c r="I13" s="4"/>
      <c r="J13" s="4"/>
      <c r="K13" s="3" t="s">
        <v>49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199</v>
      </c>
      <c r="T13" s="4"/>
      <c r="U13" s="3" t="s">
        <v>60</v>
      </c>
      <c r="V13" s="3" t="s">
        <v>200</v>
      </c>
      <c r="W13" s="4"/>
      <c r="X13" s="4"/>
      <c r="Y13" s="3" t="s">
        <v>201</v>
      </c>
      <c r="Z13" s="3" t="s">
        <v>49</v>
      </c>
      <c r="AA13" s="3" t="s">
        <v>63</v>
      </c>
      <c r="AB13" s="3" t="s">
        <v>49</v>
      </c>
      <c r="AC13" s="3" t="s">
        <v>202</v>
      </c>
      <c r="AD13" s="3" t="s">
        <v>203</v>
      </c>
      <c r="AE13" s="3" t="s">
        <v>66</v>
      </c>
      <c r="AF13" s="4"/>
      <c r="AG13" s="4"/>
      <c r="AH13" s="3" t="s">
        <v>67</v>
      </c>
      <c r="AI13" s="3" t="s">
        <v>204</v>
      </c>
      <c r="AJ13" s="3" t="s">
        <v>205</v>
      </c>
      <c r="AK13" s="3" t="s">
        <v>206</v>
      </c>
      <c r="AL13" s="3" t="s">
        <v>207</v>
      </c>
      <c r="AM13" s="3" t="s">
        <v>208</v>
      </c>
      <c r="AN13" s="5" t="s">
        <v>209</v>
      </c>
      <c r="AO13" s="3" t="s">
        <v>210</v>
      </c>
      <c r="AP13" s="5" t="s">
        <v>211</v>
      </c>
      <c r="AQ13" s="6"/>
      <c r="AR13" s="6"/>
      <c r="AS13" s="6"/>
      <c r="AT13" s="5" t="s">
        <v>212</v>
      </c>
      <c r="AU13" s="6"/>
      <c r="AV13" s="3" t="s">
        <v>76</v>
      </c>
      <c r="AW13" s="4"/>
      <c r="AX13" s="9" t="s">
        <v>244</v>
      </c>
      <c r="AY13" s="10">
        <f t="shared" si="0"/>
        <v>1835020</v>
      </c>
    </row>
    <row r="14" spans="1:51" x14ac:dyDescent="0.3">
      <c r="A14" s="3" t="s">
        <v>213</v>
      </c>
      <c r="B14" s="3" t="s">
        <v>50</v>
      </c>
      <c r="C14" s="3" t="s">
        <v>214</v>
      </c>
      <c r="D14" s="3" t="s">
        <v>52</v>
      </c>
      <c r="E14" s="3" t="s">
        <v>53</v>
      </c>
      <c r="F14" s="3" t="s">
        <v>215</v>
      </c>
      <c r="G14" s="3" t="s">
        <v>49</v>
      </c>
      <c r="H14" s="3" t="s">
        <v>216</v>
      </c>
      <c r="I14" s="4"/>
      <c r="J14" s="4"/>
      <c r="K14" s="3" t="s">
        <v>49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59</v>
      </c>
      <c r="T14" s="4"/>
      <c r="U14" s="3" t="s">
        <v>60</v>
      </c>
      <c r="V14" s="3" t="s">
        <v>61</v>
      </c>
      <c r="W14" s="4"/>
      <c r="X14" s="4"/>
      <c r="Y14" s="3" t="s">
        <v>62</v>
      </c>
      <c r="Z14" s="3" t="s">
        <v>49</v>
      </c>
      <c r="AA14" s="3" t="s">
        <v>63</v>
      </c>
      <c r="AB14" s="3" t="s">
        <v>49</v>
      </c>
      <c r="AC14" s="3" t="s">
        <v>64</v>
      </c>
      <c r="AD14" s="3" t="s">
        <v>65</v>
      </c>
      <c r="AE14" s="3" t="s">
        <v>66</v>
      </c>
      <c r="AF14" s="4"/>
      <c r="AG14" s="4"/>
      <c r="AH14" s="3" t="s">
        <v>67</v>
      </c>
      <c r="AI14" s="3" t="s">
        <v>217</v>
      </c>
      <c r="AJ14" s="3" t="s">
        <v>218</v>
      </c>
      <c r="AK14" s="3" t="s">
        <v>70</v>
      </c>
      <c r="AL14" s="3" t="s">
        <v>219</v>
      </c>
      <c r="AM14" s="3" t="s">
        <v>220</v>
      </c>
      <c r="AN14" s="5" t="s">
        <v>221</v>
      </c>
      <c r="AO14" s="3" t="s">
        <v>222</v>
      </c>
      <c r="AP14" s="5" t="s">
        <v>223</v>
      </c>
      <c r="AQ14" s="6"/>
      <c r="AR14" s="6"/>
      <c r="AS14" s="6"/>
      <c r="AT14" s="5" t="s">
        <v>224</v>
      </c>
      <c r="AU14" s="6"/>
      <c r="AV14" s="3" t="s">
        <v>76</v>
      </c>
      <c r="AW14" s="4"/>
      <c r="AX14" s="9" t="s">
        <v>245</v>
      </c>
      <c r="AY14" s="10">
        <f t="shared" si="0"/>
        <v>615120</v>
      </c>
    </row>
    <row r="15" spans="1:51" x14ac:dyDescent="0.3">
      <c r="A15" s="3" t="s">
        <v>225</v>
      </c>
      <c r="B15" s="3" t="s">
        <v>50</v>
      </c>
      <c r="C15" s="3" t="s">
        <v>214</v>
      </c>
      <c r="D15" s="3" t="s">
        <v>52</v>
      </c>
      <c r="E15" s="3" t="s">
        <v>53</v>
      </c>
      <c r="F15" s="3" t="s">
        <v>226</v>
      </c>
      <c r="G15" s="3" t="s">
        <v>49</v>
      </c>
      <c r="H15" s="3" t="s">
        <v>227</v>
      </c>
      <c r="I15" s="3" t="s">
        <v>95</v>
      </c>
      <c r="J15" s="3" t="s">
        <v>228</v>
      </c>
      <c r="K15" s="3" t="s">
        <v>49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229</v>
      </c>
      <c r="T15" s="4"/>
      <c r="U15" s="3" t="s">
        <v>60</v>
      </c>
      <c r="V15" s="3" t="s">
        <v>230</v>
      </c>
      <c r="W15" s="4"/>
      <c r="X15" s="4"/>
      <c r="Y15" s="3" t="s">
        <v>231</v>
      </c>
      <c r="Z15" s="3" t="s">
        <v>49</v>
      </c>
      <c r="AA15" s="3" t="s">
        <v>63</v>
      </c>
      <c r="AB15" s="3" t="s">
        <v>49</v>
      </c>
      <c r="AC15" s="3" t="s">
        <v>232</v>
      </c>
      <c r="AD15" s="3" t="s">
        <v>233</v>
      </c>
      <c r="AE15" s="3" t="s">
        <v>66</v>
      </c>
      <c r="AF15" s="4"/>
      <c r="AG15" s="4"/>
      <c r="AH15" s="3" t="s">
        <v>67</v>
      </c>
      <c r="AI15" s="3" t="s">
        <v>234</v>
      </c>
      <c r="AJ15" s="3" t="s">
        <v>235</v>
      </c>
      <c r="AK15" s="3" t="s">
        <v>236</v>
      </c>
      <c r="AL15" s="3" t="s">
        <v>236</v>
      </c>
      <c r="AM15" s="3" t="s">
        <v>237</v>
      </c>
      <c r="AN15" s="5" t="s">
        <v>239</v>
      </c>
      <c r="AO15" s="3" t="s">
        <v>238</v>
      </c>
      <c r="AP15" s="5" t="s">
        <v>239</v>
      </c>
      <c r="AQ15" s="6"/>
      <c r="AR15" s="6"/>
      <c r="AS15" s="6"/>
      <c r="AT15" s="5" t="s">
        <v>240</v>
      </c>
      <c r="AU15" s="6"/>
      <c r="AV15" s="3" t="s">
        <v>76</v>
      </c>
      <c r="AW15" s="4"/>
      <c r="AX15" s="9" t="s">
        <v>245</v>
      </c>
      <c r="AY15" s="10">
        <f t="shared" si="0"/>
        <v>285120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WarehouseOutList_20180615090556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Choi Jin-A</cp:lastModifiedBy>
  <dcterms:created xsi:type="dcterms:W3CDTF">2018-06-15T00:07:49Z</dcterms:created>
  <dcterms:modified xsi:type="dcterms:W3CDTF">2018-06-15T00:07:49Z</dcterms:modified>
</cp:coreProperties>
</file>