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\"/>
    </mc:Choice>
  </mc:AlternateContent>
  <bookViews>
    <workbookView xWindow="0" yWindow="0" windowWidth="25575" windowHeight="6960"/>
  </bookViews>
  <sheets>
    <sheet name="WarehouseOutList_20180723092155" sheetId="2" r:id="rId1"/>
  </sheets>
  <calcPr calcId="152511"/>
</workbook>
</file>

<file path=xl/calcChain.xml><?xml version="1.0" encoding="utf-8"?>
<calcChain xmlns="http://schemas.openxmlformats.org/spreadsheetml/2006/main">
  <c r="AY3" i="2" l="1"/>
  <c r="AY4" i="2"/>
  <c r="AY5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" i="2"/>
</calcChain>
</file>

<file path=xl/sharedStrings.xml><?xml version="1.0" encoding="utf-8"?>
<sst xmlns="http://schemas.openxmlformats.org/spreadsheetml/2006/main" count="836" uniqueCount="300">
  <si>
    <t>순번</t>
  </si>
  <si>
    <t>출고유형</t>
  </si>
  <si>
    <t>출고기준일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</si>
  <si>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</si>
  <si>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</si>
  <si>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</si>
  <si>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</si>
  <si>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</si>
  <si>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</si>
  <si>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</si>
  <si>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</si>
  <si>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</si>
  <si>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</si>
  <si>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</si>
  <si>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</si>
  <si>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</si>
  <si>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</si>
  <si>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</si>
  <si>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</si>
  <si>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</si>
  <si>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</si>
  <si>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</si>
  <si>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</si>
  <si>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</si>
  <si>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</si>
  <si>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</si>
  <si>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</si>
  <si>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</si>
  <si>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</si>
  <si>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</si>
  <si>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</si>
  <si>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</si>
  <si>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</si>
  <si>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</si>
  <si>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</si>
  <si>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</si>
  <si>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</si>
  <si>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</si>
  <si>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</si>
  <si>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</si>
  <si>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</si>
  <si>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</si>
  <si>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</si>
  <si>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</si>
  <si>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</si>
  <si>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</si>
  <si>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</si>
  <si>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</si>
  <si>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</si>
  <si>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</si>
  <si>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</si>
  <si>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20180723</t>
  </si>
  <si>
    <t>(주)신세계백화점강남점</t>
  </si>
  <si>
    <t>캐논코리아_강남</t>
  </si>
  <si>
    <t>D2156070565</t>
  </si>
  <si>
    <t>20180720805442</t>
  </si>
  <si>
    <t>정상</t>
  </si>
  <si>
    <t>피킹완료</t>
  </si>
  <si>
    <t>업체택배배송</t>
  </si>
  <si>
    <t>[본사직영] PowerShot G7 X Mark II + CASE + 8G</t>
  </si>
  <si>
    <t>신세계</t>
  </si>
  <si>
    <t>1000018339613</t>
  </si>
  <si>
    <t>G7XMARKII</t>
  </si>
  <si>
    <t>0</t>
  </si>
  <si>
    <t>699000</t>
  </si>
  <si>
    <t>565555</t>
  </si>
  <si>
    <t>국내</t>
  </si>
  <si>
    <t>2018-07-21</t>
  </si>
  <si>
    <t>이의철</t>
  </si>
  <si>
    <t>[SSG.COM]이의철</t>
  </si>
  <si>
    <t>010-2640-6791</t>
  </si>
  <si>
    <t>02133</t>
  </si>
  <si>
    <t>서울특별시 중랑구 중랑천로 20, 8동 1001호 (면목동, 면목한신아파트)</t>
  </si>
  <si>
    <t>서울특별시 중랑구 면목동 193-1 면목한신아파트 8동 1001호</t>
  </si>
  <si>
    <t>[고객배송메모]파손의 위험이 있는 상품이 있습니다. 배송시 주의해주세요.</t>
  </si>
  <si>
    <t>강남점</t>
  </si>
  <si>
    <t>2</t>
  </si>
  <si>
    <t>D2156123253</t>
  </si>
  <si>
    <t>20180720866473</t>
  </si>
  <si>
    <t>GMARKET백화점</t>
  </si>
  <si>
    <t>4343537347</t>
  </si>
  <si>
    <t>[본사직영] EOS 750D 18-55 IS STM KIT + BAG 9361 + 8G</t>
  </si>
  <si>
    <t>1000011293835</t>
  </si>
  <si>
    <t>EOS 750D</t>
  </si>
  <si>
    <t>698000</t>
  </si>
  <si>
    <t>564745</t>
  </si>
  <si>
    <t>임장민</t>
  </si>
  <si>
    <t>[SSG.COM]임장민</t>
  </si>
  <si>
    <t>010-6837-2425</t>
  </si>
  <si>
    <t>04054</t>
  </si>
  <si>
    <t>서울 마포구 와우산로25길 13 GS25 서교사랑점 스마일박스 무인택배함</t>
  </si>
  <si>
    <t>[고객배송메모](G마켓 스마일박스) 무인택배함에 넣어주세요.</t>
  </si>
  <si>
    <t>3</t>
  </si>
  <si>
    <t>D2156125708</t>
  </si>
  <si>
    <t>20180720870277</t>
  </si>
  <si>
    <t>4343546521</t>
  </si>
  <si>
    <t>김부성</t>
  </si>
  <si>
    <t>[SSG.COM]이상영</t>
  </si>
  <si>
    <t>0508-6399-4131</t>
  </si>
  <si>
    <t>03994</t>
  </si>
  <si>
    <t>서울특별시 마포구 양화로 175(동교동, 마젤란21 오피스텔) 207호</t>
  </si>
  <si>
    <t>4</t>
  </si>
  <si>
    <t>D2156133868</t>
  </si>
  <si>
    <t>20180720881750</t>
  </si>
  <si>
    <t>4343574366</t>
  </si>
  <si>
    <t>손수빈</t>
  </si>
  <si>
    <t>[SSG.COM]손우현</t>
  </si>
  <si>
    <t>0508-6399-5837</t>
  </si>
  <si>
    <t>03982</t>
  </si>
  <si>
    <t>서울특별시 마포구 동교로36길 3 2층 라무진</t>
  </si>
  <si>
    <t>5</t>
  </si>
  <si>
    <t>D2156140178</t>
  </si>
  <si>
    <t>20180720887760</t>
  </si>
  <si>
    <t>4343595559</t>
  </si>
  <si>
    <t>이상준</t>
  </si>
  <si>
    <t>[SSG.COM]이남주</t>
  </si>
  <si>
    <t>0508-6399-7119</t>
  </si>
  <si>
    <t>03985</t>
  </si>
  <si>
    <t>서울특별시 마포구 양화로23길 22-6 2층</t>
  </si>
  <si>
    <t>6</t>
  </si>
  <si>
    <t>D2156159209</t>
  </si>
  <si>
    <t>20180720906428</t>
  </si>
  <si>
    <t>4343660568</t>
  </si>
  <si>
    <t>김어진</t>
  </si>
  <si>
    <t>[SSG.COM]정주희</t>
  </si>
  <si>
    <t>010-9940-1024</t>
  </si>
  <si>
    <t>58567</t>
  </si>
  <si>
    <t>전라남도 무안군 삼향읍 후광대로 330 931호</t>
  </si>
  <si>
    <t>[고객배송메모]배송전, 연락바랍니다.</t>
  </si>
  <si>
    <t>7</t>
  </si>
  <si>
    <t>D2156163768</t>
  </si>
  <si>
    <t>20180720910916</t>
  </si>
  <si>
    <t>★[본사직영] EOS M100 15-45 KIT + 고래파우치 + SD 16G</t>
  </si>
  <si>
    <t>화이트</t>
  </si>
  <si>
    <t>00001</t>
  </si>
  <si>
    <t>EOSM100특</t>
  </si>
  <si>
    <t>20</t>
  </si>
  <si>
    <t>448000</t>
  </si>
  <si>
    <t>362473</t>
  </si>
  <si>
    <t>이종필</t>
  </si>
  <si>
    <t>[SSG.COM]이종필</t>
  </si>
  <si>
    <t>070-7137-6100</t>
  </si>
  <si>
    <t>010-8700-7727</t>
  </si>
  <si>
    <t>04369</t>
  </si>
  <si>
    <t>서울특별시 용산구 백범로90다길 12, 201동 1011호 (문배동, 용산씨제이나인파크)</t>
  </si>
  <si>
    <t>140100</t>
  </si>
  <si>
    <t>서울특별시 용산구 문배동 24-6 용산씨제이나인파크 201동 1011호</t>
  </si>
  <si>
    <t>8</t>
  </si>
  <si>
    <t>D2156164152</t>
  </si>
  <si>
    <t>20180720911276</t>
  </si>
  <si>
    <t>블랙</t>
  </si>
  <si>
    <t>00002</t>
  </si>
  <si>
    <t>9</t>
  </si>
  <si>
    <t>D2156165432</t>
  </si>
  <si>
    <t>20180720912469</t>
  </si>
  <si>
    <t>10</t>
  </si>
  <si>
    <t>D2156166732</t>
  </si>
  <si>
    <t>20180720913706</t>
  </si>
  <si>
    <t>4343685922</t>
  </si>
  <si>
    <t>김경희</t>
  </si>
  <si>
    <t>[SSG.COM]김주희</t>
  </si>
  <si>
    <t>0508-6400-2681</t>
  </si>
  <si>
    <t>04059</t>
  </si>
  <si>
    <t>서울특별시 마포구 와우산로 130 삼부빌라 201호</t>
  </si>
  <si>
    <t>11</t>
  </si>
  <si>
    <t>20180724</t>
  </si>
  <si>
    <t>D2156206241</t>
  </si>
  <si>
    <t>20180721958449</t>
  </si>
  <si>
    <t>4343812949</t>
  </si>
  <si>
    <t>2018-07-22</t>
  </si>
  <si>
    <t>김호섭</t>
  </si>
  <si>
    <t>[SSG.COM]김창욱</t>
  </si>
  <si>
    <t>0508-6401-0386</t>
  </si>
  <si>
    <t>서울특별시 마포구 연희로1길 28-3 성현빌딩 지하 아리랑</t>
  </si>
  <si>
    <t>12</t>
  </si>
  <si>
    <t>D2156219158</t>
  </si>
  <si>
    <t>20180721973101</t>
  </si>
  <si>
    <t>4343859205</t>
  </si>
  <si>
    <t>김세우</t>
  </si>
  <si>
    <t>[SSG.COM]김영미</t>
  </si>
  <si>
    <t>0508-6401-3214</t>
  </si>
  <si>
    <t>04055</t>
  </si>
  <si>
    <t>서울특별시 마포구 어울마당로 112-4 1F the OCS</t>
  </si>
  <si>
    <t>13</t>
  </si>
  <si>
    <t>D2156236897</t>
  </si>
  <si>
    <t>20180721996279</t>
  </si>
  <si>
    <t>4343922056</t>
  </si>
  <si>
    <t>김태현</t>
  </si>
  <si>
    <t>[SSG.COM]김태현</t>
  </si>
  <si>
    <t>0508-6401-6977</t>
  </si>
  <si>
    <t>04034</t>
  </si>
  <si>
    <t>121894</t>
  </si>
  <si>
    <t>서울 마포구 서교동 379-20 대성빌딩 504호</t>
  </si>
  <si>
    <t>14</t>
  </si>
  <si>
    <t>D2156243684</t>
  </si>
  <si>
    <t>20180721002844</t>
  </si>
  <si>
    <t>김수지</t>
  </si>
  <si>
    <t>[SSG.COM]김수지</t>
  </si>
  <si>
    <t>031-715-6801</t>
  </si>
  <si>
    <t>010-3306-6801</t>
  </si>
  <si>
    <t>13608</t>
  </si>
  <si>
    <t>경기 성남시 분당구 백현로 234, 307동 902호 (정자동, 한솔마을한일아파트)</t>
  </si>
  <si>
    <t>463915</t>
  </si>
  <si>
    <t>경기 성남시 분당구 정자동 107번지 한솔마을한일아파트 307동 902호</t>
  </si>
  <si>
    <t>[고객배송메모]파손의 위험이 있는 상품이 있습니다. 배송 시 주의해주세요</t>
  </si>
  <si>
    <t>15</t>
  </si>
  <si>
    <t>D2156249329</t>
  </si>
  <si>
    <t>20180721008354</t>
  </si>
  <si>
    <t>4343968288</t>
  </si>
  <si>
    <t>[본사직영] EOS 200D 18-55 IS STM KIT + BAG 1973 + 16G (BK)</t>
  </si>
  <si>
    <t>1000023242904</t>
  </si>
  <si>
    <t>EOS200D1855</t>
  </si>
  <si>
    <t>이은미</t>
  </si>
  <si>
    <t>[SSG.COM]이미숙</t>
  </si>
  <si>
    <t>010-5557-0720</t>
  </si>
  <si>
    <t>17597</t>
  </si>
  <si>
    <t>경기도 안성시 서운로 791-9 (동광아파트) 114동 704호</t>
  </si>
  <si>
    <t>16</t>
  </si>
  <si>
    <t>D2156325697</t>
  </si>
  <si>
    <t>20180722088414</t>
  </si>
  <si>
    <t>2018-07-23</t>
  </si>
  <si>
    <t>윤소영</t>
  </si>
  <si>
    <t>[SSG.COM]윤소영</t>
  </si>
  <si>
    <t>05020616334</t>
  </si>
  <si>
    <t>05028720973</t>
  </si>
  <si>
    <t>41159</t>
  </si>
  <si>
    <t>대구 동구 동촌로 190, 112동 407호 (방촌동, 영남네오빌)</t>
  </si>
  <si>
    <t>701784</t>
  </si>
  <si>
    <t>대구 동구 방촌동 1050-71번지 영남네오빌 112동 407호</t>
  </si>
  <si>
    <t>17</t>
  </si>
  <si>
    <t>D2156336309</t>
  </si>
  <si>
    <t>20180722098433</t>
  </si>
  <si>
    <t>4344273733</t>
  </si>
  <si>
    <t>표명수</t>
  </si>
  <si>
    <t>[SSG.COM]표명수</t>
  </si>
  <si>
    <t>010-8851-7699</t>
  </si>
  <si>
    <t>05287</t>
  </si>
  <si>
    <t>서울특별시 강동구 상일로 74 (고덕리엔파크3단지아파트) 324동 103호</t>
  </si>
  <si>
    <t>18</t>
  </si>
  <si>
    <t>D2156368223</t>
  </si>
  <si>
    <t>20180722128881</t>
  </si>
  <si>
    <t>4344374967</t>
  </si>
  <si>
    <t>김명주</t>
  </si>
  <si>
    <t>[SSG.COM]김현화</t>
  </si>
  <si>
    <t>010-8644-8311</t>
  </si>
  <si>
    <t>03984</t>
  </si>
  <si>
    <t>서울 마포구 동교로29길 32 GS25 연남공원점 스마일박스 무인택배함</t>
  </si>
  <si>
    <t>19</t>
  </si>
  <si>
    <t>D2156368225</t>
  </si>
  <si>
    <t>20180722128882</t>
  </si>
  <si>
    <t>4344377112</t>
  </si>
  <si>
    <t>박정숙</t>
  </si>
  <si>
    <t>[SSG.COM]윤진아</t>
  </si>
  <si>
    <t>0508-6404-7361</t>
  </si>
  <si>
    <t>서울특별시 마포구 와우산로24길 17 (홍익타운) 홍익타운 302호</t>
  </si>
  <si>
    <t>20180725</t>
  </si>
  <si>
    <t>D2156370051</t>
  </si>
  <si>
    <t>20180722130688</t>
  </si>
  <si>
    <t>★[본사직영] EOS M50 (Black) 15-45 KIT + BAG 3150 + 16G</t>
  </si>
  <si>
    <t>1000028858737</t>
  </si>
  <si>
    <t>EOSM5O</t>
  </si>
  <si>
    <t>798000</t>
  </si>
  <si>
    <t>645655</t>
  </si>
  <si>
    <t>21</t>
  </si>
  <si>
    <t>D2156370313</t>
  </si>
  <si>
    <t>20180722130820</t>
  </si>
  <si>
    <t>22</t>
  </si>
  <si>
    <t>D2156377158</t>
  </si>
  <si>
    <t>20180723137506</t>
  </si>
  <si>
    <t>[본사직영] EOS 200D 18-55mm + 40mm KIT + BAG 1973 + 16G (White)</t>
  </si>
  <si>
    <t>1000023242643</t>
  </si>
  <si>
    <t>EOS200D</t>
  </si>
  <si>
    <t>정윤하</t>
  </si>
  <si>
    <t>[SSG.COM]정윤하</t>
  </si>
  <si>
    <t>070-4068-7044</t>
  </si>
  <si>
    <t>010-7407-2044</t>
  </si>
  <si>
    <t>13628</t>
  </si>
  <si>
    <t>경기 성남시 분당구 미금일로 58, 415동 1104호 (구미동, 까치마을아파트)</t>
  </si>
  <si>
    <t>463738</t>
  </si>
  <si>
    <t>경기 성남시 분당구 구미동 63번지 까치마을아파트 415동 1104호</t>
  </si>
  <si>
    <t>23</t>
  </si>
  <si>
    <t>D2156399437</t>
  </si>
  <si>
    <t>20180723159295</t>
  </si>
  <si>
    <t>2018-07-24</t>
  </si>
  <si>
    <t>박정애</t>
  </si>
  <si>
    <t>[SSG.COM]박정애</t>
  </si>
  <si>
    <t>061-682-7660</t>
  </si>
  <si>
    <t>010-4813-0665</t>
  </si>
  <si>
    <t>59641</t>
  </si>
  <si>
    <t>전남 여수시 무선1길 20, 1213호 (선원동, 대주아파트)</t>
  </si>
  <si>
    <t>555801</t>
  </si>
  <si>
    <t>전남 여수시 선원동 1311-2번지 대주아파트 1213호</t>
  </si>
  <si>
    <t>1000028860354WH</t>
    <phoneticPr fontId="20" type="noConversion"/>
  </si>
  <si>
    <t>1000028860354BK</t>
    <phoneticPr fontId="20" type="noConversion"/>
  </si>
  <si>
    <t>결제일</t>
  </si>
  <si>
    <t>고객결제가</t>
  </si>
  <si>
    <t>2018/07/20</t>
    <phoneticPr fontId="20" type="noConversion"/>
  </si>
  <si>
    <t>2018/07/21</t>
    <phoneticPr fontId="20" type="noConversion"/>
  </si>
  <si>
    <t>2018/07/22</t>
    <phoneticPr fontId="20" type="noConversion"/>
  </si>
  <si>
    <t>2018/07/23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</si>
</sst>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0_);[Red]\(0\)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80" fontId="21" fillId="34" borderId="12" xfId="0" applyNumberFormat="1" applyFont="1" applyFill="1" applyBorder="1" applyAlignment="1">
      <alignment horizontal="center" vertical="center" wrapText="1"/>
    </xf>
    <xf numFmtId="41" fontId="21" fillId="34" borderId="12" xfId="1" applyFont="1" applyFill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1" fontId="18" fillId="0" borderId="12" xfId="1" applyFont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4"/>
  <sheetViews>
    <sheetView showGridLines="0" tabSelected="1" topLeftCell="AO1" workbookViewId="0">
      <selection activeCell="AZ3" sqref="AZ3"/>
    </sheetView>
  </sheetViews>
  <sheetFormatPr defaultRowHeight="16.5" x14ac:dyDescent="0.3"/>
  <cols>
    <col min="1" max="1" width="4.75" style="2" bestFit="1" customWidth="1"/>
    <col min="2" max="2" width="8" style="2" bestFit="1" customWidth="1"/>
    <col min="3" max="3" width="9.62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14.25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60.25" style="2" bestFit="1" customWidth="1"/>
    <col min="20" max="20" width="11.375" style="2" bestFit="1" customWidth="1"/>
    <col min="21" max="21" width="8" style="2" bestFit="1" customWidth="1"/>
    <col min="22" max="22" width="16.125" style="2" bestFit="1" customWidth="1"/>
    <col min="23" max="23" width="6.375" style="2" bestFit="1" customWidth="1"/>
    <col min="24" max="24" width="8" style="2" bestFit="1" customWidth="1"/>
    <col min="25" max="25" width="11.875" style="2" bestFit="1" customWidth="1"/>
    <col min="26" max="28" width="8" style="2" bestFit="1" customWidth="1"/>
    <col min="29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6.375" style="2" bestFit="1" customWidth="1"/>
    <col min="36" max="36" width="14.875" style="2" bestFit="1" customWidth="1"/>
    <col min="37" max="37" width="13.625" style="2" bestFit="1" customWidth="1"/>
    <col min="38" max="38" width="15" style="2" customWidth="1"/>
    <col min="39" max="39" width="8" style="2" bestFit="1" customWidth="1"/>
    <col min="40" max="40" width="66.75" style="2" bestFit="1" customWidth="1"/>
    <col min="41" max="41" width="9.625" style="2" bestFit="1" customWidth="1"/>
    <col min="42" max="42" width="58.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61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2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294</v>
      </c>
      <c r="AY1" s="8" t="s">
        <v>295</v>
      </c>
    </row>
    <row r="2" spans="1:51" x14ac:dyDescent="0.3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61</v>
      </c>
      <c r="W2" s="4"/>
      <c r="X2" s="4"/>
      <c r="Y2" s="3" t="s">
        <v>62</v>
      </c>
      <c r="Z2" s="3" t="s">
        <v>49</v>
      </c>
      <c r="AA2" s="3" t="s">
        <v>63</v>
      </c>
      <c r="AB2" s="3" t="s">
        <v>49</v>
      </c>
      <c r="AC2" s="3" t="s">
        <v>64</v>
      </c>
      <c r="AD2" s="3" t="s">
        <v>65</v>
      </c>
      <c r="AE2" s="3" t="s">
        <v>66</v>
      </c>
      <c r="AF2" s="4"/>
      <c r="AG2" s="4"/>
      <c r="AH2" s="3" t="s">
        <v>67</v>
      </c>
      <c r="AI2" s="3" t="s">
        <v>68</v>
      </c>
      <c r="AJ2" s="3" t="s">
        <v>69</v>
      </c>
      <c r="AK2" s="3" t="s">
        <v>70</v>
      </c>
      <c r="AL2" s="3" t="s">
        <v>70</v>
      </c>
      <c r="AM2" s="3" t="s">
        <v>71</v>
      </c>
      <c r="AN2" s="5" t="s">
        <v>72</v>
      </c>
      <c r="AO2" s="4"/>
      <c r="AP2" s="5" t="s">
        <v>73</v>
      </c>
      <c r="AQ2" s="6"/>
      <c r="AR2" s="6"/>
      <c r="AS2" s="6"/>
      <c r="AT2" s="5" t="s">
        <v>74</v>
      </c>
      <c r="AU2" s="6"/>
      <c r="AV2" s="3" t="s">
        <v>75</v>
      </c>
      <c r="AW2" s="4"/>
      <c r="AX2" s="9" t="s">
        <v>296</v>
      </c>
      <c r="AY2" s="10">
        <f>AC2*0.88</f>
        <v>615120</v>
      </c>
    </row>
    <row r="3" spans="1:51" x14ac:dyDescent="0.3">
      <c r="A3" s="3" t="s">
        <v>76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77</v>
      </c>
      <c r="G3" s="3" t="s">
        <v>49</v>
      </c>
      <c r="H3" s="3" t="s">
        <v>78</v>
      </c>
      <c r="I3" s="3" t="s">
        <v>79</v>
      </c>
      <c r="J3" s="3" t="s">
        <v>80</v>
      </c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81</v>
      </c>
      <c r="T3" s="4"/>
      <c r="U3" s="3" t="s">
        <v>60</v>
      </c>
      <c r="V3" s="3" t="s">
        <v>82</v>
      </c>
      <c r="W3" s="4"/>
      <c r="X3" s="4"/>
      <c r="Y3" s="3" t="s">
        <v>83</v>
      </c>
      <c r="Z3" s="3" t="s">
        <v>49</v>
      </c>
      <c r="AA3" s="3" t="s">
        <v>63</v>
      </c>
      <c r="AB3" s="3" t="s">
        <v>49</v>
      </c>
      <c r="AC3" s="3" t="s">
        <v>84</v>
      </c>
      <c r="AD3" s="3" t="s">
        <v>85</v>
      </c>
      <c r="AE3" s="3" t="s">
        <v>66</v>
      </c>
      <c r="AF3" s="4"/>
      <c r="AG3" s="4"/>
      <c r="AH3" s="3" t="s">
        <v>67</v>
      </c>
      <c r="AI3" s="3" t="s">
        <v>86</v>
      </c>
      <c r="AJ3" s="3" t="s">
        <v>87</v>
      </c>
      <c r="AK3" s="3" t="s">
        <v>88</v>
      </c>
      <c r="AL3" s="3" t="s">
        <v>88</v>
      </c>
      <c r="AM3" s="3" t="s">
        <v>89</v>
      </c>
      <c r="AN3" s="5" t="s">
        <v>90</v>
      </c>
      <c r="AO3" s="4"/>
      <c r="AP3" s="5" t="s">
        <v>90</v>
      </c>
      <c r="AQ3" s="6"/>
      <c r="AR3" s="6"/>
      <c r="AS3" s="6"/>
      <c r="AT3" s="5" t="s">
        <v>91</v>
      </c>
      <c r="AU3" s="6"/>
      <c r="AV3" s="3" t="s">
        <v>75</v>
      </c>
      <c r="AW3" s="4"/>
      <c r="AX3" s="9" t="s">
        <v>296</v>
      </c>
      <c r="AY3" s="10">
        <f t="shared" ref="AY3:AY24" si="0">AC3*0.88</f>
        <v>614240</v>
      </c>
    </row>
    <row r="4" spans="1:51" x14ac:dyDescent="0.3">
      <c r="A4" s="3" t="s">
        <v>92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93</v>
      </c>
      <c r="G4" s="3" t="s">
        <v>49</v>
      </c>
      <c r="H4" s="3" t="s">
        <v>94</v>
      </c>
      <c r="I4" s="3" t="s">
        <v>79</v>
      </c>
      <c r="J4" s="3" t="s">
        <v>95</v>
      </c>
      <c r="K4" s="3" t="s">
        <v>49</v>
      </c>
      <c r="L4" s="3" t="s">
        <v>56</v>
      </c>
      <c r="M4" s="3" t="s">
        <v>57</v>
      </c>
      <c r="N4" s="4"/>
      <c r="O4" s="3" t="s">
        <v>58</v>
      </c>
      <c r="P4" s="4"/>
      <c r="Q4" s="4"/>
      <c r="R4" s="4"/>
      <c r="S4" s="5" t="s">
        <v>81</v>
      </c>
      <c r="T4" s="4"/>
      <c r="U4" s="3" t="s">
        <v>60</v>
      </c>
      <c r="V4" s="3" t="s">
        <v>82</v>
      </c>
      <c r="W4" s="4"/>
      <c r="X4" s="4"/>
      <c r="Y4" s="3" t="s">
        <v>83</v>
      </c>
      <c r="Z4" s="3" t="s">
        <v>49</v>
      </c>
      <c r="AA4" s="3" t="s">
        <v>63</v>
      </c>
      <c r="AB4" s="3" t="s">
        <v>49</v>
      </c>
      <c r="AC4" s="3" t="s">
        <v>84</v>
      </c>
      <c r="AD4" s="3" t="s">
        <v>85</v>
      </c>
      <c r="AE4" s="3" t="s">
        <v>66</v>
      </c>
      <c r="AF4" s="4"/>
      <c r="AG4" s="4"/>
      <c r="AH4" s="3" t="s">
        <v>67</v>
      </c>
      <c r="AI4" s="3" t="s">
        <v>96</v>
      </c>
      <c r="AJ4" s="3" t="s">
        <v>97</v>
      </c>
      <c r="AK4" s="3" t="s">
        <v>98</v>
      </c>
      <c r="AL4" s="3" t="s">
        <v>98</v>
      </c>
      <c r="AM4" s="3" t="s">
        <v>99</v>
      </c>
      <c r="AN4" s="5" t="s">
        <v>100</v>
      </c>
      <c r="AO4" s="4"/>
      <c r="AP4" s="5" t="s">
        <v>100</v>
      </c>
      <c r="AQ4" s="6"/>
      <c r="AR4" s="6"/>
      <c r="AS4" s="6"/>
      <c r="AT4" s="6"/>
      <c r="AU4" s="6"/>
      <c r="AV4" s="3" t="s">
        <v>75</v>
      </c>
      <c r="AW4" s="4"/>
      <c r="AX4" s="9" t="s">
        <v>296</v>
      </c>
      <c r="AY4" s="10">
        <f t="shared" si="0"/>
        <v>614240</v>
      </c>
    </row>
    <row r="5" spans="1:51" x14ac:dyDescent="0.3">
      <c r="A5" s="3" t="s">
        <v>101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102</v>
      </c>
      <c r="G5" s="3" t="s">
        <v>49</v>
      </c>
      <c r="H5" s="3" t="s">
        <v>103</v>
      </c>
      <c r="I5" s="3" t="s">
        <v>79</v>
      </c>
      <c r="J5" s="3" t="s">
        <v>104</v>
      </c>
      <c r="K5" s="3" t="s">
        <v>49</v>
      </c>
      <c r="L5" s="3" t="s">
        <v>56</v>
      </c>
      <c r="M5" s="3" t="s">
        <v>57</v>
      </c>
      <c r="N5" s="4"/>
      <c r="O5" s="3" t="s">
        <v>58</v>
      </c>
      <c r="P5" s="4"/>
      <c r="Q5" s="4"/>
      <c r="R5" s="4"/>
      <c r="S5" s="5" t="s">
        <v>81</v>
      </c>
      <c r="T5" s="4"/>
      <c r="U5" s="3" t="s">
        <v>60</v>
      </c>
      <c r="V5" s="3" t="s">
        <v>82</v>
      </c>
      <c r="W5" s="4"/>
      <c r="X5" s="4"/>
      <c r="Y5" s="3" t="s">
        <v>83</v>
      </c>
      <c r="Z5" s="3" t="s">
        <v>49</v>
      </c>
      <c r="AA5" s="3" t="s">
        <v>63</v>
      </c>
      <c r="AB5" s="3" t="s">
        <v>49</v>
      </c>
      <c r="AC5" s="3" t="s">
        <v>84</v>
      </c>
      <c r="AD5" s="3" t="s">
        <v>85</v>
      </c>
      <c r="AE5" s="3" t="s">
        <v>66</v>
      </c>
      <c r="AF5" s="4"/>
      <c r="AG5" s="4"/>
      <c r="AH5" s="3" t="s">
        <v>67</v>
      </c>
      <c r="AI5" s="3" t="s">
        <v>105</v>
      </c>
      <c r="AJ5" s="3" t="s">
        <v>106</v>
      </c>
      <c r="AK5" s="3" t="s">
        <v>107</v>
      </c>
      <c r="AL5" s="3" t="s">
        <v>107</v>
      </c>
      <c r="AM5" s="3" t="s">
        <v>108</v>
      </c>
      <c r="AN5" s="5" t="s">
        <v>109</v>
      </c>
      <c r="AO5" s="4"/>
      <c r="AP5" s="5" t="s">
        <v>109</v>
      </c>
      <c r="AQ5" s="6"/>
      <c r="AR5" s="6"/>
      <c r="AS5" s="6"/>
      <c r="AT5" s="6"/>
      <c r="AU5" s="6"/>
      <c r="AV5" s="3" t="s">
        <v>75</v>
      </c>
      <c r="AW5" s="4"/>
      <c r="AX5" s="9" t="s">
        <v>296</v>
      </c>
      <c r="AY5" s="10">
        <f t="shared" si="0"/>
        <v>614240</v>
      </c>
    </row>
    <row r="6" spans="1:51" x14ac:dyDescent="0.3">
      <c r="A6" s="3" t="s">
        <v>110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111</v>
      </c>
      <c r="G6" s="3" t="s">
        <v>49</v>
      </c>
      <c r="H6" s="3" t="s">
        <v>112</v>
      </c>
      <c r="I6" s="3" t="s">
        <v>79</v>
      </c>
      <c r="J6" s="3" t="s">
        <v>113</v>
      </c>
      <c r="K6" s="3" t="s">
        <v>49</v>
      </c>
      <c r="L6" s="3" t="s">
        <v>56</v>
      </c>
      <c r="M6" s="3" t="s">
        <v>57</v>
      </c>
      <c r="N6" s="4"/>
      <c r="O6" s="3" t="s">
        <v>58</v>
      </c>
      <c r="P6" s="4"/>
      <c r="Q6" s="4"/>
      <c r="R6" s="4"/>
      <c r="S6" s="5" t="s">
        <v>81</v>
      </c>
      <c r="T6" s="4"/>
      <c r="U6" s="3" t="s">
        <v>60</v>
      </c>
      <c r="V6" s="3" t="s">
        <v>82</v>
      </c>
      <c r="W6" s="4"/>
      <c r="X6" s="4"/>
      <c r="Y6" s="3" t="s">
        <v>83</v>
      </c>
      <c r="Z6" s="3" t="s">
        <v>49</v>
      </c>
      <c r="AA6" s="3" t="s">
        <v>63</v>
      </c>
      <c r="AB6" s="3" t="s">
        <v>49</v>
      </c>
      <c r="AC6" s="3" t="s">
        <v>84</v>
      </c>
      <c r="AD6" s="3" t="s">
        <v>85</v>
      </c>
      <c r="AE6" s="3" t="s">
        <v>66</v>
      </c>
      <c r="AF6" s="4"/>
      <c r="AG6" s="4"/>
      <c r="AH6" s="3" t="s">
        <v>67</v>
      </c>
      <c r="AI6" s="3" t="s">
        <v>114</v>
      </c>
      <c r="AJ6" s="3" t="s">
        <v>115</v>
      </c>
      <c r="AK6" s="3" t="s">
        <v>116</v>
      </c>
      <c r="AL6" s="3" t="s">
        <v>116</v>
      </c>
      <c r="AM6" s="3" t="s">
        <v>117</v>
      </c>
      <c r="AN6" s="5" t="s">
        <v>118</v>
      </c>
      <c r="AO6" s="4"/>
      <c r="AP6" s="5" t="s">
        <v>118</v>
      </c>
      <c r="AQ6" s="6"/>
      <c r="AR6" s="6"/>
      <c r="AS6" s="6"/>
      <c r="AT6" s="6"/>
      <c r="AU6" s="6"/>
      <c r="AV6" s="3" t="s">
        <v>75</v>
      </c>
      <c r="AW6" s="4"/>
      <c r="AX6" s="9" t="s">
        <v>296</v>
      </c>
      <c r="AY6" s="10">
        <f t="shared" si="0"/>
        <v>614240</v>
      </c>
    </row>
    <row r="7" spans="1:51" x14ac:dyDescent="0.3">
      <c r="A7" s="3" t="s">
        <v>119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120</v>
      </c>
      <c r="G7" s="3" t="s">
        <v>49</v>
      </c>
      <c r="H7" s="3" t="s">
        <v>121</v>
      </c>
      <c r="I7" s="3" t="s">
        <v>79</v>
      </c>
      <c r="J7" s="3" t="s">
        <v>122</v>
      </c>
      <c r="K7" s="3" t="s">
        <v>49</v>
      </c>
      <c r="L7" s="3" t="s">
        <v>56</v>
      </c>
      <c r="M7" s="3" t="s">
        <v>57</v>
      </c>
      <c r="N7" s="4"/>
      <c r="O7" s="3" t="s">
        <v>58</v>
      </c>
      <c r="P7" s="4"/>
      <c r="Q7" s="4"/>
      <c r="R7" s="4"/>
      <c r="S7" s="5" t="s">
        <v>81</v>
      </c>
      <c r="T7" s="4"/>
      <c r="U7" s="3" t="s">
        <v>60</v>
      </c>
      <c r="V7" s="3" t="s">
        <v>82</v>
      </c>
      <c r="W7" s="4"/>
      <c r="X7" s="4"/>
      <c r="Y7" s="3" t="s">
        <v>83</v>
      </c>
      <c r="Z7" s="3" t="s">
        <v>49</v>
      </c>
      <c r="AA7" s="3" t="s">
        <v>63</v>
      </c>
      <c r="AB7" s="3" t="s">
        <v>49</v>
      </c>
      <c r="AC7" s="3" t="s">
        <v>84</v>
      </c>
      <c r="AD7" s="3" t="s">
        <v>85</v>
      </c>
      <c r="AE7" s="3" t="s">
        <v>66</v>
      </c>
      <c r="AF7" s="4"/>
      <c r="AG7" s="4"/>
      <c r="AH7" s="3" t="s">
        <v>67</v>
      </c>
      <c r="AI7" s="3" t="s">
        <v>123</v>
      </c>
      <c r="AJ7" s="3" t="s">
        <v>124</v>
      </c>
      <c r="AK7" s="3" t="s">
        <v>125</v>
      </c>
      <c r="AL7" s="3" t="s">
        <v>125</v>
      </c>
      <c r="AM7" s="3" t="s">
        <v>126</v>
      </c>
      <c r="AN7" s="5" t="s">
        <v>127</v>
      </c>
      <c r="AO7" s="4"/>
      <c r="AP7" s="5" t="s">
        <v>127</v>
      </c>
      <c r="AQ7" s="6"/>
      <c r="AR7" s="6"/>
      <c r="AS7" s="6"/>
      <c r="AT7" s="5" t="s">
        <v>128</v>
      </c>
      <c r="AU7" s="6"/>
      <c r="AV7" s="3" t="s">
        <v>75</v>
      </c>
      <c r="AW7" s="4"/>
      <c r="AX7" s="9" t="s">
        <v>296</v>
      </c>
      <c r="AY7" s="10">
        <f t="shared" si="0"/>
        <v>614240</v>
      </c>
    </row>
    <row r="8" spans="1:51" x14ac:dyDescent="0.3">
      <c r="A8" s="3" t="s">
        <v>129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130</v>
      </c>
      <c r="G8" s="3" t="s">
        <v>49</v>
      </c>
      <c r="H8" s="3" t="s">
        <v>131</v>
      </c>
      <c r="I8" s="4"/>
      <c r="J8" s="4"/>
      <c r="K8" s="3" t="s">
        <v>49</v>
      </c>
      <c r="L8" s="3" t="s">
        <v>56</v>
      </c>
      <c r="M8" s="3" t="s">
        <v>57</v>
      </c>
      <c r="N8" s="4"/>
      <c r="O8" s="3" t="s">
        <v>58</v>
      </c>
      <c r="P8" s="4"/>
      <c r="Q8" s="4"/>
      <c r="R8" s="4"/>
      <c r="S8" s="5" t="s">
        <v>132</v>
      </c>
      <c r="T8" s="4"/>
      <c r="U8" s="3" t="s">
        <v>60</v>
      </c>
      <c r="V8" s="3" t="s">
        <v>292</v>
      </c>
      <c r="W8" s="3" t="s">
        <v>133</v>
      </c>
      <c r="X8" s="3" t="s">
        <v>134</v>
      </c>
      <c r="Y8" s="3" t="s">
        <v>135</v>
      </c>
      <c r="Z8" s="3" t="s">
        <v>136</v>
      </c>
      <c r="AA8" s="3" t="s">
        <v>63</v>
      </c>
      <c r="AB8" s="3" t="s">
        <v>136</v>
      </c>
      <c r="AC8" s="3" t="s">
        <v>137</v>
      </c>
      <c r="AD8" s="3" t="s">
        <v>138</v>
      </c>
      <c r="AE8" s="3" t="s">
        <v>66</v>
      </c>
      <c r="AF8" s="4"/>
      <c r="AG8" s="4"/>
      <c r="AH8" s="3" t="s">
        <v>67</v>
      </c>
      <c r="AI8" s="3" t="s">
        <v>139</v>
      </c>
      <c r="AJ8" s="3" t="s">
        <v>140</v>
      </c>
      <c r="AK8" s="3" t="s">
        <v>141</v>
      </c>
      <c r="AL8" s="3" t="s">
        <v>142</v>
      </c>
      <c r="AM8" s="3" t="s">
        <v>143</v>
      </c>
      <c r="AN8" s="5" t="s">
        <v>144</v>
      </c>
      <c r="AO8" s="3" t="s">
        <v>145</v>
      </c>
      <c r="AP8" s="5" t="s">
        <v>146</v>
      </c>
      <c r="AQ8" s="6"/>
      <c r="AR8" s="6"/>
      <c r="AS8" s="6"/>
      <c r="AT8" s="6"/>
      <c r="AU8" s="6"/>
      <c r="AV8" s="3" t="s">
        <v>75</v>
      </c>
      <c r="AW8" s="4"/>
      <c r="AX8" s="9" t="s">
        <v>296</v>
      </c>
      <c r="AY8" s="10">
        <f t="shared" si="0"/>
        <v>394240</v>
      </c>
    </row>
    <row r="9" spans="1:51" x14ac:dyDescent="0.3">
      <c r="A9" s="3" t="s">
        <v>147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148</v>
      </c>
      <c r="G9" s="3" t="s">
        <v>49</v>
      </c>
      <c r="H9" s="3" t="s">
        <v>149</v>
      </c>
      <c r="I9" s="4"/>
      <c r="J9" s="4"/>
      <c r="K9" s="3" t="s">
        <v>49</v>
      </c>
      <c r="L9" s="3" t="s">
        <v>56</v>
      </c>
      <c r="M9" s="3" t="s">
        <v>57</v>
      </c>
      <c r="N9" s="4"/>
      <c r="O9" s="3" t="s">
        <v>58</v>
      </c>
      <c r="P9" s="4"/>
      <c r="Q9" s="4"/>
      <c r="R9" s="4"/>
      <c r="S9" s="5" t="s">
        <v>132</v>
      </c>
      <c r="T9" s="4"/>
      <c r="U9" s="3" t="s">
        <v>60</v>
      </c>
      <c r="V9" s="3" t="s">
        <v>293</v>
      </c>
      <c r="W9" s="3" t="s">
        <v>150</v>
      </c>
      <c r="X9" s="3" t="s">
        <v>151</v>
      </c>
      <c r="Y9" s="3" t="s">
        <v>135</v>
      </c>
      <c r="Z9" s="3" t="s">
        <v>136</v>
      </c>
      <c r="AA9" s="3" t="s">
        <v>63</v>
      </c>
      <c r="AB9" s="3" t="s">
        <v>136</v>
      </c>
      <c r="AC9" s="3" t="s">
        <v>137</v>
      </c>
      <c r="AD9" s="3" t="s">
        <v>138</v>
      </c>
      <c r="AE9" s="3" t="s">
        <v>66</v>
      </c>
      <c r="AF9" s="4"/>
      <c r="AG9" s="4"/>
      <c r="AH9" s="3" t="s">
        <v>67</v>
      </c>
      <c r="AI9" s="3" t="s">
        <v>139</v>
      </c>
      <c r="AJ9" s="3" t="s">
        <v>140</v>
      </c>
      <c r="AK9" s="3" t="s">
        <v>141</v>
      </c>
      <c r="AL9" s="3" t="s">
        <v>142</v>
      </c>
      <c r="AM9" s="3" t="s">
        <v>143</v>
      </c>
      <c r="AN9" s="5" t="s">
        <v>144</v>
      </c>
      <c r="AO9" s="3" t="s">
        <v>145</v>
      </c>
      <c r="AP9" s="5" t="s">
        <v>146</v>
      </c>
      <c r="AQ9" s="6"/>
      <c r="AR9" s="6"/>
      <c r="AS9" s="6"/>
      <c r="AT9" s="6"/>
      <c r="AU9" s="6"/>
      <c r="AV9" s="3" t="s">
        <v>75</v>
      </c>
      <c r="AW9" s="4"/>
      <c r="AX9" s="11" t="s">
        <v>296</v>
      </c>
      <c r="AY9" s="10">
        <f t="shared" si="0"/>
        <v>394240</v>
      </c>
    </row>
    <row r="10" spans="1:51" x14ac:dyDescent="0.3">
      <c r="A10" s="3" t="s">
        <v>152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153</v>
      </c>
      <c r="G10" s="3" t="s">
        <v>49</v>
      </c>
      <c r="H10" s="3" t="s">
        <v>154</v>
      </c>
      <c r="I10" s="4"/>
      <c r="J10" s="4"/>
      <c r="K10" s="3" t="s">
        <v>49</v>
      </c>
      <c r="L10" s="3" t="s">
        <v>56</v>
      </c>
      <c r="M10" s="3" t="s">
        <v>57</v>
      </c>
      <c r="N10" s="4"/>
      <c r="O10" s="3" t="s">
        <v>58</v>
      </c>
      <c r="P10" s="4"/>
      <c r="Q10" s="4"/>
      <c r="R10" s="4"/>
      <c r="S10" s="5" t="s">
        <v>132</v>
      </c>
      <c r="T10" s="4"/>
      <c r="U10" s="3" t="s">
        <v>60</v>
      </c>
      <c r="V10" s="3" t="s">
        <v>292</v>
      </c>
      <c r="W10" s="3" t="s">
        <v>133</v>
      </c>
      <c r="X10" s="3" t="s">
        <v>134</v>
      </c>
      <c r="Y10" s="3" t="s">
        <v>135</v>
      </c>
      <c r="Z10" s="3" t="s">
        <v>155</v>
      </c>
      <c r="AA10" s="3" t="s">
        <v>63</v>
      </c>
      <c r="AB10" s="3" t="s">
        <v>155</v>
      </c>
      <c r="AC10" s="3" t="s">
        <v>137</v>
      </c>
      <c r="AD10" s="3" t="s">
        <v>138</v>
      </c>
      <c r="AE10" s="3" t="s">
        <v>66</v>
      </c>
      <c r="AF10" s="4"/>
      <c r="AG10" s="4"/>
      <c r="AH10" s="3" t="s">
        <v>67</v>
      </c>
      <c r="AI10" s="3" t="s">
        <v>139</v>
      </c>
      <c r="AJ10" s="3" t="s">
        <v>140</v>
      </c>
      <c r="AK10" s="3" t="s">
        <v>141</v>
      </c>
      <c r="AL10" s="3" t="s">
        <v>142</v>
      </c>
      <c r="AM10" s="3" t="s">
        <v>143</v>
      </c>
      <c r="AN10" s="5" t="s">
        <v>144</v>
      </c>
      <c r="AO10" s="3" t="s">
        <v>145</v>
      </c>
      <c r="AP10" s="5" t="s">
        <v>146</v>
      </c>
      <c r="AQ10" s="6"/>
      <c r="AR10" s="6"/>
      <c r="AS10" s="6"/>
      <c r="AT10" s="6"/>
      <c r="AU10" s="6"/>
      <c r="AV10" s="3" t="s">
        <v>75</v>
      </c>
      <c r="AW10" s="4"/>
      <c r="AX10" s="11" t="s">
        <v>296</v>
      </c>
      <c r="AY10" s="10">
        <f t="shared" si="0"/>
        <v>394240</v>
      </c>
    </row>
    <row r="11" spans="1:51" x14ac:dyDescent="0.3">
      <c r="A11" s="3" t="s">
        <v>155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156</v>
      </c>
      <c r="G11" s="3" t="s">
        <v>49</v>
      </c>
      <c r="H11" s="3" t="s">
        <v>157</v>
      </c>
      <c r="I11" s="3" t="s">
        <v>79</v>
      </c>
      <c r="J11" s="3" t="s">
        <v>158</v>
      </c>
      <c r="K11" s="3" t="s">
        <v>49</v>
      </c>
      <c r="L11" s="3" t="s">
        <v>56</v>
      </c>
      <c r="M11" s="3" t="s">
        <v>57</v>
      </c>
      <c r="N11" s="4"/>
      <c r="O11" s="3" t="s">
        <v>58</v>
      </c>
      <c r="P11" s="4"/>
      <c r="Q11" s="4"/>
      <c r="R11" s="4"/>
      <c r="S11" s="5" t="s">
        <v>81</v>
      </c>
      <c r="T11" s="4"/>
      <c r="U11" s="3" t="s">
        <v>60</v>
      </c>
      <c r="V11" s="3" t="s">
        <v>82</v>
      </c>
      <c r="W11" s="4"/>
      <c r="X11" s="4"/>
      <c r="Y11" s="3" t="s">
        <v>83</v>
      </c>
      <c r="Z11" s="3" t="s">
        <v>49</v>
      </c>
      <c r="AA11" s="3" t="s">
        <v>63</v>
      </c>
      <c r="AB11" s="3" t="s">
        <v>49</v>
      </c>
      <c r="AC11" s="3" t="s">
        <v>84</v>
      </c>
      <c r="AD11" s="3" t="s">
        <v>85</v>
      </c>
      <c r="AE11" s="3" t="s">
        <v>66</v>
      </c>
      <c r="AF11" s="4"/>
      <c r="AG11" s="4"/>
      <c r="AH11" s="3" t="s">
        <v>67</v>
      </c>
      <c r="AI11" s="3" t="s">
        <v>159</v>
      </c>
      <c r="AJ11" s="3" t="s">
        <v>160</v>
      </c>
      <c r="AK11" s="3" t="s">
        <v>161</v>
      </c>
      <c r="AL11" s="3" t="s">
        <v>161</v>
      </c>
      <c r="AM11" s="3" t="s">
        <v>162</v>
      </c>
      <c r="AN11" s="5" t="s">
        <v>163</v>
      </c>
      <c r="AO11" s="4"/>
      <c r="AP11" s="5" t="s">
        <v>163</v>
      </c>
      <c r="AQ11" s="6"/>
      <c r="AR11" s="6"/>
      <c r="AS11" s="6"/>
      <c r="AT11" s="6"/>
      <c r="AU11" s="6"/>
      <c r="AV11" s="3" t="s">
        <v>75</v>
      </c>
      <c r="AW11" s="4"/>
      <c r="AX11" s="11" t="s">
        <v>296</v>
      </c>
      <c r="AY11" s="10">
        <f t="shared" si="0"/>
        <v>614240</v>
      </c>
    </row>
    <row r="12" spans="1:51" x14ac:dyDescent="0.3">
      <c r="A12" s="3" t="s">
        <v>164</v>
      </c>
      <c r="B12" s="3" t="s">
        <v>50</v>
      </c>
      <c r="C12" s="3" t="s">
        <v>165</v>
      </c>
      <c r="D12" s="3" t="s">
        <v>52</v>
      </c>
      <c r="E12" s="3" t="s">
        <v>53</v>
      </c>
      <c r="F12" s="3" t="s">
        <v>166</v>
      </c>
      <c r="G12" s="3" t="s">
        <v>49</v>
      </c>
      <c r="H12" s="3" t="s">
        <v>167</v>
      </c>
      <c r="I12" s="3" t="s">
        <v>79</v>
      </c>
      <c r="J12" s="3" t="s">
        <v>168</v>
      </c>
      <c r="K12" s="3" t="s">
        <v>49</v>
      </c>
      <c r="L12" s="3" t="s">
        <v>56</v>
      </c>
      <c r="M12" s="3" t="s">
        <v>57</v>
      </c>
      <c r="N12" s="4"/>
      <c r="O12" s="3" t="s">
        <v>58</v>
      </c>
      <c r="P12" s="4"/>
      <c r="Q12" s="4"/>
      <c r="R12" s="4"/>
      <c r="S12" s="5" t="s">
        <v>81</v>
      </c>
      <c r="T12" s="4"/>
      <c r="U12" s="3" t="s">
        <v>60</v>
      </c>
      <c r="V12" s="3" t="s">
        <v>82</v>
      </c>
      <c r="W12" s="4"/>
      <c r="X12" s="4"/>
      <c r="Y12" s="3" t="s">
        <v>83</v>
      </c>
      <c r="Z12" s="3" t="s">
        <v>49</v>
      </c>
      <c r="AA12" s="3" t="s">
        <v>63</v>
      </c>
      <c r="AB12" s="3" t="s">
        <v>49</v>
      </c>
      <c r="AC12" s="3" t="s">
        <v>84</v>
      </c>
      <c r="AD12" s="3" t="s">
        <v>85</v>
      </c>
      <c r="AE12" s="3" t="s">
        <v>66</v>
      </c>
      <c r="AF12" s="4"/>
      <c r="AG12" s="4"/>
      <c r="AH12" s="3" t="s">
        <v>169</v>
      </c>
      <c r="AI12" s="3" t="s">
        <v>170</v>
      </c>
      <c r="AJ12" s="3" t="s">
        <v>171</v>
      </c>
      <c r="AK12" s="3" t="s">
        <v>172</v>
      </c>
      <c r="AL12" s="3" t="s">
        <v>172</v>
      </c>
      <c r="AM12" s="3" t="s">
        <v>117</v>
      </c>
      <c r="AN12" s="5" t="s">
        <v>173</v>
      </c>
      <c r="AO12" s="4"/>
      <c r="AP12" s="5" t="s">
        <v>173</v>
      </c>
      <c r="AQ12" s="6"/>
      <c r="AR12" s="6"/>
      <c r="AS12" s="6"/>
      <c r="AT12" s="6"/>
      <c r="AU12" s="6"/>
      <c r="AV12" s="3" t="s">
        <v>75</v>
      </c>
      <c r="AW12" s="4"/>
      <c r="AX12" s="11" t="s">
        <v>297</v>
      </c>
      <c r="AY12" s="10">
        <f t="shared" si="0"/>
        <v>614240</v>
      </c>
    </row>
    <row r="13" spans="1:51" x14ac:dyDescent="0.3">
      <c r="A13" s="3" t="s">
        <v>174</v>
      </c>
      <c r="B13" s="3" t="s">
        <v>50</v>
      </c>
      <c r="C13" s="3" t="s">
        <v>165</v>
      </c>
      <c r="D13" s="3" t="s">
        <v>52</v>
      </c>
      <c r="E13" s="3" t="s">
        <v>53</v>
      </c>
      <c r="F13" s="3" t="s">
        <v>175</v>
      </c>
      <c r="G13" s="3" t="s">
        <v>49</v>
      </c>
      <c r="H13" s="3" t="s">
        <v>176</v>
      </c>
      <c r="I13" s="3" t="s">
        <v>79</v>
      </c>
      <c r="J13" s="3" t="s">
        <v>177</v>
      </c>
      <c r="K13" s="3" t="s">
        <v>49</v>
      </c>
      <c r="L13" s="3" t="s">
        <v>56</v>
      </c>
      <c r="M13" s="3" t="s">
        <v>57</v>
      </c>
      <c r="N13" s="4"/>
      <c r="O13" s="3" t="s">
        <v>58</v>
      </c>
      <c r="P13" s="4"/>
      <c r="Q13" s="4"/>
      <c r="R13" s="4"/>
      <c r="S13" s="5" t="s">
        <v>81</v>
      </c>
      <c r="T13" s="4"/>
      <c r="U13" s="3" t="s">
        <v>60</v>
      </c>
      <c r="V13" s="3" t="s">
        <v>82</v>
      </c>
      <c r="W13" s="4"/>
      <c r="X13" s="4"/>
      <c r="Y13" s="3" t="s">
        <v>83</v>
      </c>
      <c r="Z13" s="3" t="s">
        <v>49</v>
      </c>
      <c r="AA13" s="3" t="s">
        <v>63</v>
      </c>
      <c r="AB13" s="3" t="s">
        <v>49</v>
      </c>
      <c r="AC13" s="3" t="s">
        <v>84</v>
      </c>
      <c r="AD13" s="3" t="s">
        <v>85</v>
      </c>
      <c r="AE13" s="3" t="s">
        <v>66</v>
      </c>
      <c r="AF13" s="4"/>
      <c r="AG13" s="4"/>
      <c r="AH13" s="3" t="s">
        <v>169</v>
      </c>
      <c r="AI13" s="3" t="s">
        <v>178</v>
      </c>
      <c r="AJ13" s="3" t="s">
        <v>179</v>
      </c>
      <c r="AK13" s="3" t="s">
        <v>180</v>
      </c>
      <c r="AL13" s="3" t="s">
        <v>180</v>
      </c>
      <c r="AM13" s="3" t="s">
        <v>181</v>
      </c>
      <c r="AN13" s="5" t="s">
        <v>182</v>
      </c>
      <c r="AO13" s="4"/>
      <c r="AP13" s="5" t="s">
        <v>182</v>
      </c>
      <c r="AQ13" s="6"/>
      <c r="AR13" s="6"/>
      <c r="AS13" s="6"/>
      <c r="AT13" s="6"/>
      <c r="AU13" s="6"/>
      <c r="AV13" s="3" t="s">
        <v>75</v>
      </c>
      <c r="AW13" s="4"/>
      <c r="AX13" s="11" t="s">
        <v>297</v>
      </c>
      <c r="AY13" s="10">
        <f t="shared" si="0"/>
        <v>614240</v>
      </c>
    </row>
    <row r="14" spans="1:51" x14ac:dyDescent="0.3">
      <c r="A14" s="3" t="s">
        <v>183</v>
      </c>
      <c r="B14" s="3" t="s">
        <v>50</v>
      </c>
      <c r="C14" s="3" t="s">
        <v>165</v>
      </c>
      <c r="D14" s="3" t="s">
        <v>52</v>
      </c>
      <c r="E14" s="3" t="s">
        <v>53</v>
      </c>
      <c r="F14" s="3" t="s">
        <v>184</v>
      </c>
      <c r="G14" s="3" t="s">
        <v>49</v>
      </c>
      <c r="H14" s="3" t="s">
        <v>185</v>
      </c>
      <c r="I14" s="3" t="s">
        <v>79</v>
      </c>
      <c r="J14" s="3" t="s">
        <v>186</v>
      </c>
      <c r="K14" s="3" t="s">
        <v>49</v>
      </c>
      <c r="L14" s="3" t="s">
        <v>56</v>
      </c>
      <c r="M14" s="3" t="s">
        <v>57</v>
      </c>
      <c r="N14" s="4"/>
      <c r="O14" s="3" t="s">
        <v>58</v>
      </c>
      <c r="P14" s="4"/>
      <c r="Q14" s="4"/>
      <c r="R14" s="4"/>
      <c r="S14" s="5" t="s">
        <v>81</v>
      </c>
      <c r="T14" s="4"/>
      <c r="U14" s="3" t="s">
        <v>60</v>
      </c>
      <c r="V14" s="3" t="s">
        <v>82</v>
      </c>
      <c r="W14" s="4"/>
      <c r="X14" s="4"/>
      <c r="Y14" s="3" t="s">
        <v>83</v>
      </c>
      <c r="Z14" s="3" t="s">
        <v>49</v>
      </c>
      <c r="AA14" s="3" t="s">
        <v>63</v>
      </c>
      <c r="AB14" s="3" t="s">
        <v>49</v>
      </c>
      <c r="AC14" s="3" t="s">
        <v>84</v>
      </c>
      <c r="AD14" s="3" t="s">
        <v>85</v>
      </c>
      <c r="AE14" s="3" t="s">
        <v>66</v>
      </c>
      <c r="AF14" s="4"/>
      <c r="AG14" s="4"/>
      <c r="AH14" s="3" t="s">
        <v>169</v>
      </c>
      <c r="AI14" s="3" t="s">
        <v>187</v>
      </c>
      <c r="AJ14" s="3" t="s">
        <v>188</v>
      </c>
      <c r="AK14" s="3" t="s">
        <v>189</v>
      </c>
      <c r="AL14" s="3" t="s">
        <v>189</v>
      </c>
      <c r="AM14" s="3" t="s">
        <v>190</v>
      </c>
      <c r="AN14" s="5" t="s">
        <v>192</v>
      </c>
      <c r="AO14" s="3" t="s">
        <v>191</v>
      </c>
      <c r="AP14" s="5" t="s">
        <v>192</v>
      </c>
      <c r="AQ14" s="6"/>
      <c r="AR14" s="6"/>
      <c r="AS14" s="6"/>
      <c r="AT14" s="6"/>
      <c r="AU14" s="6"/>
      <c r="AV14" s="3" t="s">
        <v>75</v>
      </c>
      <c r="AW14" s="4"/>
      <c r="AX14" s="11" t="s">
        <v>297</v>
      </c>
      <c r="AY14" s="10">
        <f t="shared" si="0"/>
        <v>614240</v>
      </c>
    </row>
    <row r="15" spans="1:51" x14ac:dyDescent="0.3">
      <c r="A15" s="3" t="s">
        <v>193</v>
      </c>
      <c r="B15" s="3" t="s">
        <v>50</v>
      </c>
      <c r="C15" s="3" t="s">
        <v>165</v>
      </c>
      <c r="D15" s="3" t="s">
        <v>52</v>
      </c>
      <c r="E15" s="3" t="s">
        <v>53</v>
      </c>
      <c r="F15" s="3" t="s">
        <v>194</v>
      </c>
      <c r="G15" s="3" t="s">
        <v>49</v>
      </c>
      <c r="H15" s="3" t="s">
        <v>195</v>
      </c>
      <c r="I15" s="4"/>
      <c r="J15" s="4"/>
      <c r="K15" s="3" t="s">
        <v>49</v>
      </c>
      <c r="L15" s="3" t="s">
        <v>56</v>
      </c>
      <c r="M15" s="3" t="s">
        <v>57</v>
      </c>
      <c r="N15" s="4"/>
      <c r="O15" s="3" t="s">
        <v>58</v>
      </c>
      <c r="P15" s="4"/>
      <c r="Q15" s="4"/>
      <c r="R15" s="4"/>
      <c r="S15" s="5" t="s">
        <v>59</v>
      </c>
      <c r="T15" s="4"/>
      <c r="U15" s="3" t="s">
        <v>60</v>
      </c>
      <c r="V15" s="3" t="s">
        <v>61</v>
      </c>
      <c r="W15" s="4"/>
      <c r="X15" s="4"/>
      <c r="Y15" s="3" t="s">
        <v>62</v>
      </c>
      <c r="Z15" s="3" t="s">
        <v>49</v>
      </c>
      <c r="AA15" s="3" t="s">
        <v>63</v>
      </c>
      <c r="AB15" s="3" t="s">
        <v>49</v>
      </c>
      <c r="AC15" s="3" t="s">
        <v>64</v>
      </c>
      <c r="AD15" s="3" t="s">
        <v>65</v>
      </c>
      <c r="AE15" s="3" t="s">
        <v>66</v>
      </c>
      <c r="AF15" s="4"/>
      <c r="AG15" s="4"/>
      <c r="AH15" s="3" t="s">
        <v>169</v>
      </c>
      <c r="AI15" s="3" t="s">
        <v>196</v>
      </c>
      <c r="AJ15" s="3" t="s">
        <v>197</v>
      </c>
      <c r="AK15" s="3" t="s">
        <v>198</v>
      </c>
      <c r="AL15" s="3" t="s">
        <v>199</v>
      </c>
      <c r="AM15" s="3" t="s">
        <v>200</v>
      </c>
      <c r="AN15" s="5" t="s">
        <v>201</v>
      </c>
      <c r="AO15" s="3" t="s">
        <v>202</v>
      </c>
      <c r="AP15" s="5" t="s">
        <v>203</v>
      </c>
      <c r="AQ15" s="6"/>
      <c r="AR15" s="6"/>
      <c r="AS15" s="6"/>
      <c r="AT15" s="5" t="s">
        <v>204</v>
      </c>
      <c r="AU15" s="6"/>
      <c r="AV15" s="3" t="s">
        <v>75</v>
      </c>
      <c r="AW15" s="4"/>
      <c r="AX15" s="11" t="s">
        <v>297</v>
      </c>
      <c r="AY15" s="10">
        <f t="shared" si="0"/>
        <v>615120</v>
      </c>
    </row>
    <row r="16" spans="1:51" x14ac:dyDescent="0.3">
      <c r="A16" s="3" t="s">
        <v>205</v>
      </c>
      <c r="B16" s="3" t="s">
        <v>50</v>
      </c>
      <c r="C16" s="3" t="s">
        <v>165</v>
      </c>
      <c r="D16" s="3" t="s">
        <v>52</v>
      </c>
      <c r="E16" s="3" t="s">
        <v>53</v>
      </c>
      <c r="F16" s="3" t="s">
        <v>206</v>
      </c>
      <c r="G16" s="3" t="s">
        <v>49</v>
      </c>
      <c r="H16" s="3" t="s">
        <v>207</v>
      </c>
      <c r="I16" s="3" t="s">
        <v>79</v>
      </c>
      <c r="J16" s="3" t="s">
        <v>208</v>
      </c>
      <c r="K16" s="3" t="s">
        <v>49</v>
      </c>
      <c r="L16" s="3" t="s">
        <v>56</v>
      </c>
      <c r="M16" s="3" t="s">
        <v>57</v>
      </c>
      <c r="N16" s="4"/>
      <c r="O16" s="3" t="s">
        <v>58</v>
      </c>
      <c r="P16" s="4"/>
      <c r="Q16" s="4"/>
      <c r="R16" s="4"/>
      <c r="S16" s="5" t="s">
        <v>209</v>
      </c>
      <c r="T16" s="4"/>
      <c r="U16" s="3" t="s">
        <v>60</v>
      </c>
      <c r="V16" s="3" t="s">
        <v>210</v>
      </c>
      <c r="W16" s="4"/>
      <c r="X16" s="4"/>
      <c r="Y16" s="3" t="s">
        <v>211</v>
      </c>
      <c r="Z16" s="3" t="s">
        <v>49</v>
      </c>
      <c r="AA16" s="3" t="s">
        <v>63</v>
      </c>
      <c r="AB16" s="3" t="s">
        <v>49</v>
      </c>
      <c r="AC16" s="3" t="s">
        <v>84</v>
      </c>
      <c r="AD16" s="3" t="s">
        <v>85</v>
      </c>
      <c r="AE16" s="3" t="s">
        <v>66</v>
      </c>
      <c r="AF16" s="4"/>
      <c r="AG16" s="4"/>
      <c r="AH16" s="3" t="s">
        <v>169</v>
      </c>
      <c r="AI16" s="3" t="s">
        <v>212</v>
      </c>
      <c r="AJ16" s="3" t="s">
        <v>213</v>
      </c>
      <c r="AK16" s="3" t="s">
        <v>214</v>
      </c>
      <c r="AL16" s="3" t="s">
        <v>214</v>
      </c>
      <c r="AM16" s="3" t="s">
        <v>215</v>
      </c>
      <c r="AN16" s="5" t="s">
        <v>216</v>
      </c>
      <c r="AO16" s="4"/>
      <c r="AP16" s="5" t="s">
        <v>216</v>
      </c>
      <c r="AQ16" s="6"/>
      <c r="AR16" s="6"/>
      <c r="AS16" s="6"/>
      <c r="AT16" s="6"/>
      <c r="AU16" s="6"/>
      <c r="AV16" s="3" t="s">
        <v>75</v>
      </c>
      <c r="AW16" s="4"/>
      <c r="AX16" s="11" t="s">
        <v>297</v>
      </c>
      <c r="AY16" s="10">
        <f t="shared" si="0"/>
        <v>614240</v>
      </c>
    </row>
    <row r="17" spans="1:51" x14ac:dyDescent="0.3">
      <c r="A17" s="3" t="s">
        <v>217</v>
      </c>
      <c r="B17" s="3" t="s">
        <v>50</v>
      </c>
      <c r="C17" s="3" t="s">
        <v>165</v>
      </c>
      <c r="D17" s="3" t="s">
        <v>52</v>
      </c>
      <c r="E17" s="3" t="s">
        <v>53</v>
      </c>
      <c r="F17" s="3" t="s">
        <v>218</v>
      </c>
      <c r="G17" s="3" t="s">
        <v>49</v>
      </c>
      <c r="H17" s="3" t="s">
        <v>219</v>
      </c>
      <c r="I17" s="4"/>
      <c r="J17" s="4"/>
      <c r="K17" s="3" t="s">
        <v>49</v>
      </c>
      <c r="L17" s="3" t="s">
        <v>56</v>
      </c>
      <c r="M17" s="3" t="s">
        <v>57</v>
      </c>
      <c r="N17" s="4"/>
      <c r="O17" s="3" t="s">
        <v>58</v>
      </c>
      <c r="P17" s="4"/>
      <c r="Q17" s="4"/>
      <c r="R17" s="4"/>
      <c r="S17" s="5" t="s">
        <v>59</v>
      </c>
      <c r="T17" s="4"/>
      <c r="U17" s="3" t="s">
        <v>60</v>
      </c>
      <c r="V17" s="3" t="s">
        <v>61</v>
      </c>
      <c r="W17" s="4"/>
      <c r="X17" s="4"/>
      <c r="Y17" s="3" t="s">
        <v>62</v>
      </c>
      <c r="Z17" s="3" t="s">
        <v>49</v>
      </c>
      <c r="AA17" s="3" t="s">
        <v>63</v>
      </c>
      <c r="AB17" s="3" t="s">
        <v>49</v>
      </c>
      <c r="AC17" s="3" t="s">
        <v>64</v>
      </c>
      <c r="AD17" s="3" t="s">
        <v>65</v>
      </c>
      <c r="AE17" s="3" t="s">
        <v>66</v>
      </c>
      <c r="AF17" s="4"/>
      <c r="AG17" s="4"/>
      <c r="AH17" s="3" t="s">
        <v>220</v>
      </c>
      <c r="AI17" s="3" t="s">
        <v>221</v>
      </c>
      <c r="AJ17" s="3" t="s">
        <v>222</v>
      </c>
      <c r="AK17" s="3" t="s">
        <v>223</v>
      </c>
      <c r="AL17" s="3" t="s">
        <v>224</v>
      </c>
      <c r="AM17" s="3" t="s">
        <v>225</v>
      </c>
      <c r="AN17" s="5" t="s">
        <v>226</v>
      </c>
      <c r="AO17" s="3" t="s">
        <v>227</v>
      </c>
      <c r="AP17" s="5" t="s">
        <v>228</v>
      </c>
      <c r="AQ17" s="6"/>
      <c r="AR17" s="6"/>
      <c r="AS17" s="6"/>
      <c r="AT17" s="6"/>
      <c r="AU17" s="6"/>
      <c r="AV17" s="3" t="s">
        <v>75</v>
      </c>
      <c r="AW17" s="4"/>
      <c r="AX17" s="11" t="s">
        <v>298</v>
      </c>
      <c r="AY17" s="10">
        <f t="shared" si="0"/>
        <v>615120</v>
      </c>
    </row>
    <row r="18" spans="1:51" x14ac:dyDescent="0.3">
      <c r="A18" s="3" t="s">
        <v>229</v>
      </c>
      <c r="B18" s="3" t="s">
        <v>50</v>
      </c>
      <c r="C18" s="3" t="s">
        <v>165</v>
      </c>
      <c r="D18" s="3" t="s">
        <v>52</v>
      </c>
      <c r="E18" s="3" t="s">
        <v>53</v>
      </c>
      <c r="F18" s="3" t="s">
        <v>230</v>
      </c>
      <c r="G18" s="3" t="s">
        <v>49</v>
      </c>
      <c r="H18" s="3" t="s">
        <v>231</v>
      </c>
      <c r="I18" s="3" t="s">
        <v>79</v>
      </c>
      <c r="J18" s="3" t="s">
        <v>232</v>
      </c>
      <c r="K18" s="3" t="s">
        <v>49</v>
      </c>
      <c r="L18" s="3" t="s">
        <v>56</v>
      </c>
      <c r="M18" s="3" t="s">
        <v>57</v>
      </c>
      <c r="N18" s="4"/>
      <c r="O18" s="3" t="s">
        <v>58</v>
      </c>
      <c r="P18" s="4"/>
      <c r="Q18" s="4"/>
      <c r="R18" s="4"/>
      <c r="S18" s="5" t="s">
        <v>81</v>
      </c>
      <c r="T18" s="4"/>
      <c r="U18" s="3" t="s">
        <v>60</v>
      </c>
      <c r="V18" s="3" t="s">
        <v>82</v>
      </c>
      <c r="W18" s="4"/>
      <c r="X18" s="4"/>
      <c r="Y18" s="3" t="s">
        <v>83</v>
      </c>
      <c r="Z18" s="3" t="s">
        <v>49</v>
      </c>
      <c r="AA18" s="3" t="s">
        <v>63</v>
      </c>
      <c r="AB18" s="3" t="s">
        <v>49</v>
      </c>
      <c r="AC18" s="3" t="s">
        <v>84</v>
      </c>
      <c r="AD18" s="3" t="s">
        <v>85</v>
      </c>
      <c r="AE18" s="3" t="s">
        <v>66</v>
      </c>
      <c r="AF18" s="4"/>
      <c r="AG18" s="4"/>
      <c r="AH18" s="3" t="s">
        <v>220</v>
      </c>
      <c r="AI18" s="3" t="s">
        <v>233</v>
      </c>
      <c r="AJ18" s="3" t="s">
        <v>234</v>
      </c>
      <c r="AK18" s="3" t="s">
        <v>235</v>
      </c>
      <c r="AL18" s="3" t="s">
        <v>235</v>
      </c>
      <c r="AM18" s="3" t="s">
        <v>236</v>
      </c>
      <c r="AN18" s="5" t="s">
        <v>237</v>
      </c>
      <c r="AO18" s="4"/>
      <c r="AP18" s="5" t="s">
        <v>237</v>
      </c>
      <c r="AQ18" s="6"/>
      <c r="AR18" s="6"/>
      <c r="AS18" s="6"/>
      <c r="AT18" s="6"/>
      <c r="AU18" s="6"/>
      <c r="AV18" s="3" t="s">
        <v>75</v>
      </c>
      <c r="AW18" s="4"/>
      <c r="AX18" s="11" t="s">
        <v>298</v>
      </c>
      <c r="AY18" s="10">
        <f t="shared" si="0"/>
        <v>614240</v>
      </c>
    </row>
    <row r="19" spans="1:51" x14ac:dyDescent="0.3">
      <c r="A19" s="3" t="s">
        <v>238</v>
      </c>
      <c r="B19" s="3" t="s">
        <v>50</v>
      </c>
      <c r="C19" s="3" t="s">
        <v>165</v>
      </c>
      <c r="D19" s="3" t="s">
        <v>52</v>
      </c>
      <c r="E19" s="3" t="s">
        <v>53</v>
      </c>
      <c r="F19" s="3" t="s">
        <v>239</v>
      </c>
      <c r="G19" s="3" t="s">
        <v>49</v>
      </c>
      <c r="H19" s="3" t="s">
        <v>240</v>
      </c>
      <c r="I19" s="3" t="s">
        <v>79</v>
      </c>
      <c r="J19" s="3" t="s">
        <v>241</v>
      </c>
      <c r="K19" s="3" t="s">
        <v>49</v>
      </c>
      <c r="L19" s="3" t="s">
        <v>56</v>
      </c>
      <c r="M19" s="3" t="s">
        <v>57</v>
      </c>
      <c r="N19" s="4"/>
      <c r="O19" s="3" t="s">
        <v>58</v>
      </c>
      <c r="P19" s="4"/>
      <c r="Q19" s="4"/>
      <c r="R19" s="4"/>
      <c r="S19" s="5" t="s">
        <v>81</v>
      </c>
      <c r="T19" s="4"/>
      <c r="U19" s="3" t="s">
        <v>60</v>
      </c>
      <c r="V19" s="3" t="s">
        <v>82</v>
      </c>
      <c r="W19" s="4"/>
      <c r="X19" s="4"/>
      <c r="Y19" s="3" t="s">
        <v>83</v>
      </c>
      <c r="Z19" s="3" t="s">
        <v>49</v>
      </c>
      <c r="AA19" s="3" t="s">
        <v>63</v>
      </c>
      <c r="AB19" s="3" t="s">
        <v>49</v>
      </c>
      <c r="AC19" s="3" t="s">
        <v>84</v>
      </c>
      <c r="AD19" s="3" t="s">
        <v>85</v>
      </c>
      <c r="AE19" s="3" t="s">
        <v>66</v>
      </c>
      <c r="AF19" s="4"/>
      <c r="AG19" s="4"/>
      <c r="AH19" s="3" t="s">
        <v>220</v>
      </c>
      <c r="AI19" s="3" t="s">
        <v>242</v>
      </c>
      <c r="AJ19" s="3" t="s">
        <v>243</v>
      </c>
      <c r="AK19" s="3" t="s">
        <v>244</v>
      </c>
      <c r="AL19" s="3" t="s">
        <v>244</v>
      </c>
      <c r="AM19" s="3" t="s">
        <v>245</v>
      </c>
      <c r="AN19" s="5" t="s">
        <v>246</v>
      </c>
      <c r="AO19" s="4"/>
      <c r="AP19" s="5" t="s">
        <v>246</v>
      </c>
      <c r="AQ19" s="6"/>
      <c r="AR19" s="6"/>
      <c r="AS19" s="6"/>
      <c r="AT19" s="5" t="s">
        <v>91</v>
      </c>
      <c r="AU19" s="6"/>
      <c r="AV19" s="3" t="s">
        <v>75</v>
      </c>
      <c r="AW19" s="4"/>
      <c r="AX19" s="11" t="s">
        <v>298</v>
      </c>
      <c r="AY19" s="10">
        <f t="shared" si="0"/>
        <v>614240</v>
      </c>
    </row>
    <row r="20" spans="1:51" x14ac:dyDescent="0.3">
      <c r="A20" s="3" t="s">
        <v>247</v>
      </c>
      <c r="B20" s="3" t="s">
        <v>50</v>
      </c>
      <c r="C20" s="3" t="s">
        <v>165</v>
      </c>
      <c r="D20" s="3" t="s">
        <v>52</v>
      </c>
      <c r="E20" s="3" t="s">
        <v>53</v>
      </c>
      <c r="F20" s="3" t="s">
        <v>248</v>
      </c>
      <c r="G20" s="3" t="s">
        <v>49</v>
      </c>
      <c r="H20" s="3" t="s">
        <v>249</v>
      </c>
      <c r="I20" s="3" t="s">
        <v>79</v>
      </c>
      <c r="J20" s="3" t="s">
        <v>250</v>
      </c>
      <c r="K20" s="3" t="s">
        <v>49</v>
      </c>
      <c r="L20" s="3" t="s">
        <v>56</v>
      </c>
      <c r="M20" s="3" t="s">
        <v>57</v>
      </c>
      <c r="N20" s="4"/>
      <c r="O20" s="3" t="s">
        <v>58</v>
      </c>
      <c r="P20" s="4"/>
      <c r="Q20" s="4"/>
      <c r="R20" s="4"/>
      <c r="S20" s="5" t="s">
        <v>81</v>
      </c>
      <c r="T20" s="4"/>
      <c r="U20" s="3" t="s">
        <v>60</v>
      </c>
      <c r="V20" s="3" t="s">
        <v>82</v>
      </c>
      <c r="W20" s="4"/>
      <c r="X20" s="4"/>
      <c r="Y20" s="3" t="s">
        <v>83</v>
      </c>
      <c r="Z20" s="3" t="s">
        <v>49</v>
      </c>
      <c r="AA20" s="3" t="s">
        <v>63</v>
      </c>
      <c r="AB20" s="3" t="s">
        <v>49</v>
      </c>
      <c r="AC20" s="3" t="s">
        <v>84</v>
      </c>
      <c r="AD20" s="3" t="s">
        <v>85</v>
      </c>
      <c r="AE20" s="3" t="s">
        <v>66</v>
      </c>
      <c r="AF20" s="4"/>
      <c r="AG20" s="4"/>
      <c r="AH20" s="3" t="s">
        <v>220</v>
      </c>
      <c r="AI20" s="3" t="s">
        <v>251</v>
      </c>
      <c r="AJ20" s="3" t="s">
        <v>252</v>
      </c>
      <c r="AK20" s="3" t="s">
        <v>253</v>
      </c>
      <c r="AL20" s="3" t="s">
        <v>253</v>
      </c>
      <c r="AM20" s="3" t="s">
        <v>162</v>
      </c>
      <c r="AN20" s="5" t="s">
        <v>254</v>
      </c>
      <c r="AO20" s="4"/>
      <c r="AP20" s="5" t="s">
        <v>254</v>
      </c>
      <c r="AQ20" s="6"/>
      <c r="AR20" s="6"/>
      <c r="AS20" s="6"/>
      <c r="AT20" s="6"/>
      <c r="AU20" s="6"/>
      <c r="AV20" s="3" t="s">
        <v>75</v>
      </c>
      <c r="AW20" s="4"/>
      <c r="AX20" s="11" t="s">
        <v>298</v>
      </c>
      <c r="AY20" s="10">
        <f t="shared" si="0"/>
        <v>614240</v>
      </c>
    </row>
    <row r="21" spans="1:51" x14ac:dyDescent="0.3">
      <c r="A21" s="3" t="s">
        <v>136</v>
      </c>
      <c r="B21" s="3" t="s">
        <v>50</v>
      </c>
      <c r="C21" s="3" t="s">
        <v>255</v>
      </c>
      <c r="D21" s="3" t="s">
        <v>52</v>
      </c>
      <c r="E21" s="3" t="s">
        <v>53</v>
      </c>
      <c r="F21" s="3" t="s">
        <v>256</v>
      </c>
      <c r="G21" s="3" t="s">
        <v>49</v>
      </c>
      <c r="H21" s="3" t="s">
        <v>257</v>
      </c>
      <c r="I21" s="4"/>
      <c r="J21" s="4"/>
      <c r="K21" s="3" t="s">
        <v>49</v>
      </c>
      <c r="L21" s="3" t="s">
        <v>56</v>
      </c>
      <c r="M21" s="3" t="s">
        <v>57</v>
      </c>
      <c r="N21" s="4"/>
      <c r="O21" s="3" t="s">
        <v>58</v>
      </c>
      <c r="P21" s="4"/>
      <c r="Q21" s="4"/>
      <c r="R21" s="4"/>
      <c r="S21" s="5" t="s">
        <v>258</v>
      </c>
      <c r="T21" s="4"/>
      <c r="U21" s="3" t="s">
        <v>60</v>
      </c>
      <c r="V21" s="3" t="s">
        <v>259</v>
      </c>
      <c r="W21" s="4"/>
      <c r="X21" s="4"/>
      <c r="Y21" s="3" t="s">
        <v>260</v>
      </c>
      <c r="Z21" s="3" t="s">
        <v>136</v>
      </c>
      <c r="AA21" s="3" t="s">
        <v>63</v>
      </c>
      <c r="AB21" s="3" t="s">
        <v>136</v>
      </c>
      <c r="AC21" s="3" t="s">
        <v>261</v>
      </c>
      <c r="AD21" s="3" t="s">
        <v>262</v>
      </c>
      <c r="AE21" s="3" t="s">
        <v>66</v>
      </c>
      <c r="AF21" s="4"/>
      <c r="AG21" s="4"/>
      <c r="AH21" s="3" t="s">
        <v>220</v>
      </c>
      <c r="AI21" s="3" t="s">
        <v>139</v>
      </c>
      <c r="AJ21" s="3" t="s">
        <v>140</v>
      </c>
      <c r="AK21" s="3" t="s">
        <v>141</v>
      </c>
      <c r="AL21" s="3" t="s">
        <v>142</v>
      </c>
      <c r="AM21" s="3" t="s">
        <v>143</v>
      </c>
      <c r="AN21" s="5" t="s">
        <v>144</v>
      </c>
      <c r="AO21" s="3" t="s">
        <v>145</v>
      </c>
      <c r="AP21" s="5" t="s">
        <v>146</v>
      </c>
      <c r="AQ21" s="6"/>
      <c r="AR21" s="6"/>
      <c r="AS21" s="6"/>
      <c r="AT21" s="6"/>
      <c r="AU21" s="6"/>
      <c r="AV21" s="3" t="s">
        <v>75</v>
      </c>
      <c r="AW21" s="4"/>
      <c r="AX21" s="11" t="s">
        <v>298</v>
      </c>
      <c r="AY21" s="10">
        <f t="shared" si="0"/>
        <v>702240</v>
      </c>
    </row>
    <row r="22" spans="1:51" x14ac:dyDescent="0.3">
      <c r="A22" s="3" t="s">
        <v>263</v>
      </c>
      <c r="B22" s="3" t="s">
        <v>50</v>
      </c>
      <c r="C22" s="3" t="s">
        <v>165</v>
      </c>
      <c r="D22" s="3" t="s">
        <v>52</v>
      </c>
      <c r="E22" s="3" t="s">
        <v>53</v>
      </c>
      <c r="F22" s="3" t="s">
        <v>264</v>
      </c>
      <c r="G22" s="3" t="s">
        <v>49</v>
      </c>
      <c r="H22" s="3" t="s">
        <v>265</v>
      </c>
      <c r="I22" s="4"/>
      <c r="J22" s="4"/>
      <c r="K22" s="3" t="s">
        <v>49</v>
      </c>
      <c r="L22" s="3" t="s">
        <v>56</v>
      </c>
      <c r="M22" s="3" t="s">
        <v>57</v>
      </c>
      <c r="N22" s="4"/>
      <c r="O22" s="3" t="s">
        <v>58</v>
      </c>
      <c r="P22" s="4"/>
      <c r="Q22" s="4"/>
      <c r="R22" s="4"/>
      <c r="S22" s="5" t="s">
        <v>132</v>
      </c>
      <c r="T22" s="4"/>
      <c r="U22" s="3" t="s">
        <v>60</v>
      </c>
      <c r="V22" s="3" t="s">
        <v>292</v>
      </c>
      <c r="W22" s="3" t="s">
        <v>133</v>
      </c>
      <c r="X22" s="3" t="s">
        <v>134</v>
      </c>
      <c r="Y22" s="3" t="s">
        <v>135</v>
      </c>
      <c r="Z22" s="3" t="s">
        <v>136</v>
      </c>
      <c r="AA22" s="3" t="s">
        <v>63</v>
      </c>
      <c r="AB22" s="3" t="s">
        <v>136</v>
      </c>
      <c r="AC22" s="3" t="s">
        <v>137</v>
      </c>
      <c r="AD22" s="3" t="s">
        <v>138</v>
      </c>
      <c r="AE22" s="3" t="s">
        <v>66</v>
      </c>
      <c r="AF22" s="4"/>
      <c r="AG22" s="4"/>
      <c r="AH22" s="3" t="s">
        <v>220</v>
      </c>
      <c r="AI22" s="3" t="s">
        <v>139</v>
      </c>
      <c r="AJ22" s="3" t="s">
        <v>140</v>
      </c>
      <c r="AK22" s="3" t="s">
        <v>141</v>
      </c>
      <c r="AL22" s="3" t="s">
        <v>142</v>
      </c>
      <c r="AM22" s="3" t="s">
        <v>143</v>
      </c>
      <c r="AN22" s="5" t="s">
        <v>144</v>
      </c>
      <c r="AO22" s="3" t="s">
        <v>145</v>
      </c>
      <c r="AP22" s="5" t="s">
        <v>146</v>
      </c>
      <c r="AQ22" s="6"/>
      <c r="AR22" s="6"/>
      <c r="AS22" s="6"/>
      <c r="AT22" s="6"/>
      <c r="AU22" s="6"/>
      <c r="AV22" s="3" t="s">
        <v>75</v>
      </c>
      <c r="AW22" s="4"/>
      <c r="AX22" s="11" t="s">
        <v>298</v>
      </c>
      <c r="AY22" s="10">
        <f t="shared" si="0"/>
        <v>394240</v>
      </c>
    </row>
    <row r="23" spans="1:51" x14ac:dyDescent="0.3">
      <c r="A23" s="3" t="s">
        <v>266</v>
      </c>
      <c r="B23" s="3" t="s">
        <v>50</v>
      </c>
      <c r="C23" s="3" t="s">
        <v>165</v>
      </c>
      <c r="D23" s="3" t="s">
        <v>52</v>
      </c>
      <c r="E23" s="3" t="s">
        <v>53</v>
      </c>
      <c r="F23" s="3" t="s">
        <v>267</v>
      </c>
      <c r="G23" s="3" t="s">
        <v>49</v>
      </c>
      <c r="H23" s="3" t="s">
        <v>268</v>
      </c>
      <c r="I23" s="4"/>
      <c r="J23" s="4"/>
      <c r="K23" s="3" t="s">
        <v>49</v>
      </c>
      <c r="L23" s="3" t="s">
        <v>56</v>
      </c>
      <c r="M23" s="3" t="s">
        <v>57</v>
      </c>
      <c r="N23" s="4"/>
      <c r="O23" s="3" t="s">
        <v>58</v>
      </c>
      <c r="P23" s="4"/>
      <c r="Q23" s="4"/>
      <c r="R23" s="4"/>
      <c r="S23" s="5" t="s">
        <v>269</v>
      </c>
      <c r="T23" s="4"/>
      <c r="U23" s="3" t="s">
        <v>60</v>
      </c>
      <c r="V23" s="3" t="s">
        <v>270</v>
      </c>
      <c r="W23" s="4"/>
      <c r="X23" s="4"/>
      <c r="Y23" s="3" t="s">
        <v>271</v>
      </c>
      <c r="Z23" s="3" t="s">
        <v>49</v>
      </c>
      <c r="AA23" s="3" t="s">
        <v>63</v>
      </c>
      <c r="AB23" s="3" t="s">
        <v>49</v>
      </c>
      <c r="AC23" s="3" t="s">
        <v>261</v>
      </c>
      <c r="AD23" s="3" t="s">
        <v>262</v>
      </c>
      <c r="AE23" s="3" t="s">
        <v>66</v>
      </c>
      <c r="AF23" s="4"/>
      <c r="AG23" s="4"/>
      <c r="AH23" s="3" t="s">
        <v>220</v>
      </c>
      <c r="AI23" s="3" t="s">
        <v>272</v>
      </c>
      <c r="AJ23" s="3" t="s">
        <v>273</v>
      </c>
      <c r="AK23" s="3" t="s">
        <v>274</v>
      </c>
      <c r="AL23" s="3" t="s">
        <v>275</v>
      </c>
      <c r="AM23" s="3" t="s">
        <v>276</v>
      </c>
      <c r="AN23" s="5" t="s">
        <v>277</v>
      </c>
      <c r="AO23" s="3" t="s">
        <v>278</v>
      </c>
      <c r="AP23" s="5" t="s">
        <v>279</v>
      </c>
      <c r="AQ23" s="6"/>
      <c r="AR23" s="6"/>
      <c r="AS23" s="6"/>
      <c r="AT23" s="6"/>
      <c r="AU23" s="6"/>
      <c r="AV23" s="3" t="s">
        <v>75</v>
      </c>
      <c r="AW23" s="4"/>
      <c r="AX23" s="11" t="s">
        <v>299</v>
      </c>
      <c r="AY23" s="10">
        <f t="shared" si="0"/>
        <v>702240</v>
      </c>
    </row>
    <row r="24" spans="1:51" x14ac:dyDescent="0.3">
      <c r="A24" s="3" t="s">
        <v>280</v>
      </c>
      <c r="B24" s="3" t="s">
        <v>50</v>
      </c>
      <c r="C24" s="3" t="s">
        <v>165</v>
      </c>
      <c r="D24" s="3" t="s">
        <v>52</v>
      </c>
      <c r="E24" s="3" t="s">
        <v>53</v>
      </c>
      <c r="F24" s="3" t="s">
        <v>281</v>
      </c>
      <c r="G24" s="3" t="s">
        <v>49</v>
      </c>
      <c r="H24" s="3" t="s">
        <v>282</v>
      </c>
      <c r="I24" s="4"/>
      <c r="J24" s="4"/>
      <c r="K24" s="3" t="s">
        <v>49</v>
      </c>
      <c r="L24" s="3" t="s">
        <v>56</v>
      </c>
      <c r="M24" s="3" t="s">
        <v>57</v>
      </c>
      <c r="N24" s="4"/>
      <c r="O24" s="3" t="s">
        <v>58</v>
      </c>
      <c r="P24" s="4"/>
      <c r="Q24" s="4"/>
      <c r="R24" s="4"/>
      <c r="S24" s="5" t="s">
        <v>59</v>
      </c>
      <c r="T24" s="4"/>
      <c r="U24" s="3" t="s">
        <v>60</v>
      </c>
      <c r="V24" s="3" t="s">
        <v>61</v>
      </c>
      <c r="W24" s="4"/>
      <c r="X24" s="4"/>
      <c r="Y24" s="3" t="s">
        <v>62</v>
      </c>
      <c r="Z24" s="3" t="s">
        <v>49</v>
      </c>
      <c r="AA24" s="3" t="s">
        <v>63</v>
      </c>
      <c r="AB24" s="3" t="s">
        <v>49</v>
      </c>
      <c r="AC24" s="3" t="s">
        <v>64</v>
      </c>
      <c r="AD24" s="3" t="s">
        <v>65</v>
      </c>
      <c r="AE24" s="3" t="s">
        <v>66</v>
      </c>
      <c r="AF24" s="4"/>
      <c r="AG24" s="4"/>
      <c r="AH24" s="3" t="s">
        <v>283</v>
      </c>
      <c r="AI24" s="3" t="s">
        <v>284</v>
      </c>
      <c r="AJ24" s="3" t="s">
        <v>285</v>
      </c>
      <c r="AK24" s="3" t="s">
        <v>286</v>
      </c>
      <c r="AL24" s="3" t="s">
        <v>287</v>
      </c>
      <c r="AM24" s="3" t="s">
        <v>288</v>
      </c>
      <c r="AN24" s="5" t="s">
        <v>289</v>
      </c>
      <c r="AO24" s="3" t="s">
        <v>290</v>
      </c>
      <c r="AP24" s="5" t="s">
        <v>291</v>
      </c>
      <c r="AQ24" s="6"/>
      <c r="AR24" s="6"/>
      <c r="AS24" s="6"/>
      <c r="AT24" s="6"/>
      <c r="AU24" s="6"/>
      <c r="AV24" s="3" t="s">
        <v>75</v>
      </c>
      <c r="AW24" s="4"/>
      <c r="AX24" s="11" t="s">
        <v>299</v>
      </c>
      <c r="AY24" s="10">
        <f t="shared" si="0"/>
        <v>615120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WarehouseOutList_20180723092155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2018-07-23T00:25:32Z</dcterms:created>
  <dcterms:modified xsi:type="dcterms:W3CDTF">2018-07-23T00:26:11Z</dcterms:modified>
</cp:coreProperties>
</file>