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roup\Sales\온라인파트\백화점 온라인몰\현대\온라인몰 출고\더현대닷컴 출고\"/>
    </mc:Choice>
  </mc:AlternateContent>
  <bookViews>
    <workbookView xWindow="0" yWindow="0" windowWidth="25140" windowHeight="129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3" i="1" l="1"/>
  <c r="AC2" i="1"/>
</calcChain>
</file>

<file path=xl/sharedStrings.xml><?xml version="1.0" encoding="utf-8"?>
<sst xmlns="http://schemas.openxmlformats.org/spreadsheetml/2006/main" count="75" uniqueCount="52">
  <si>
    <t/>
  </si>
  <si>
    <t>No</t>
  </si>
  <si>
    <t>주문번호</t>
  </si>
  <si>
    <t>출고대기일</t>
  </si>
  <si>
    <t>발송/취소구분</t>
  </si>
  <si>
    <t>백화점상품코드</t>
  </si>
  <si>
    <t>상품명</t>
  </si>
  <si>
    <t>OP코드</t>
  </si>
  <si>
    <t>매출형태코드</t>
  </si>
  <si>
    <t>배송방법</t>
  </si>
  <si>
    <t>택배사</t>
  </si>
  <si>
    <t>운송장번호</t>
  </si>
  <si>
    <t>배송수량</t>
  </si>
  <si>
    <t>판매가</t>
  </si>
  <si>
    <t>총판매가</t>
  </si>
  <si>
    <t>브랜드코드</t>
  </si>
  <si>
    <t>홈쇼핑상품코드</t>
  </si>
  <si>
    <t>속성코드</t>
  </si>
  <si>
    <t>속성명</t>
  </si>
  <si>
    <t>주문자명</t>
  </si>
  <si>
    <t>고객명</t>
  </si>
  <si>
    <t>연락처(HP)</t>
  </si>
  <si>
    <t>우편번호</t>
  </si>
  <si>
    <t>주소</t>
  </si>
  <si>
    <t>메시지</t>
  </si>
  <si>
    <t>협력사재고상품코드</t>
  </si>
  <si>
    <t>비고</t>
  </si>
  <si>
    <t>1</t>
  </si>
  <si>
    <t>2019-02-27</t>
  </si>
  <si>
    <t>주문출고</t>
  </si>
  <si>
    <t>1411501403075</t>
  </si>
  <si>
    <t>[본사 직영] PowerShot G1 X Mark III</t>
  </si>
  <si>
    <t>00</t>
  </si>
  <si>
    <t>정상</t>
  </si>
  <si>
    <t>-선택-</t>
  </si>
  <si>
    <t>115014</t>
  </si>
  <si>
    <t>69711497</t>
  </si>
  <si>
    <t>00001</t>
  </si>
  <si>
    <t>김*민</t>
  </si>
  <si>
    <t>0507-1625-8018</t>
  </si>
  <si>
    <t>34304</t>
  </si>
  <si>
    <t>대전광역시 대덕구 대덕대로 1587 101동 301호 (금강로하스엘크루,석봉동) (석봉동, 금강로하스엘크루)</t>
  </si>
  <si>
    <t>2</t>
  </si>
  <si>
    <t>[본사직영] 포토프린터 SELPHY CP1300</t>
  </si>
  <si>
    <t>A0413008</t>
  </si>
  <si>
    <t>화이트</t>
  </si>
  <si>
    <t>0507-1625-8020</t>
  </si>
  <si>
    <t>19022700474445</t>
    <phoneticPr fontId="2" type="noConversion"/>
  </si>
  <si>
    <t>주문일자</t>
    <phoneticPr fontId="2" type="noConversion"/>
  </si>
  <si>
    <t>주문금액</t>
    <phoneticPr fontId="2" type="noConversion"/>
  </si>
  <si>
    <t>19022700474445001</t>
    <phoneticPr fontId="2" type="noConversion"/>
  </si>
  <si>
    <t>A0413008WH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</si>
</sst>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3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AFAF7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right" vertical="center"/>
    </xf>
    <xf numFmtId="49" fontId="0" fillId="2" borderId="1" xfId="0" applyNumberFormat="1" applyFill="1" applyBorder="1" applyAlignment="1">
      <alignment horizontal="left" vertical="center"/>
    </xf>
    <xf numFmtId="49" fontId="1" fillId="3" borderId="2" xfId="0" applyNumberFormat="1" applyFont="1" applyFill="1" applyBorder="1" applyAlignment="1">
      <alignment horizontal="center" vertical="center"/>
    </xf>
    <xf numFmtId="49" fontId="1" fillId="3" borderId="2" xfId="0" applyNumberFormat="1" applyFont="1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176" fontId="1" fillId="3" borderId="2" xfId="0" applyNumberFormat="1" applyFont="1" applyFill="1" applyBorder="1" applyAlignment="1">
      <alignment horizontal="right" vertical="center"/>
    </xf>
    <xf numFmtId="49" fontId="0" fillId="3" borderId="2" xfId="0" applyNumberFormat="1" applyFill="1" applyBorder="1" applyAlignment="1">
      <alignment horizontal="left" vertical="center"/>
    </xf>
    <xf numFmtId="14" fontId="0" fillId="0" borderId="0" xfId="0" applyNumberFormat="1" applyAlignment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"/>
  <sheetViews>
    <sheetView tabSelected="1" topLeftCell="Q1" workbookViewId="0">
      <selection activeCell="Y12" sqref="Y12"/>
    </sheetView>
  </sheetViews>
  <sheetFormatPr defaultRowHeight="16.5" x14ac:dyDescent="0.3"/>
  <cols>
    <col min="1" max="1" width="3.75" style="2" bestFit="1" customWidth="1"/>
    <col min="2" max="2" width="14.125" style="2" bestFit="1" customWidth="1"/>
    <col min="3" max="3" width="9.75" style="2" bestFit="1" customWidth="1"/>
    <col min="4" max="4" width="12.125" style="2" bestFit="1" customWidth="1"/>
    <col min="5" max="5" width="13.125" style="2" bestFit="1" customWidth="1"/>
    <col min="6" max="6" width="31.875" style="2" bestFit="1" customWidth="1"/>
    <col min="7" max="7" width="6.875" style="2" bestFit="1" customWidth="1"/>
    <col min="8" max="8" width="11.375" style="2" bestFit="1" customWidth="1"/>
    <col min="9" max="9" width="8" style="2" bestFit="1" customWidth="1"/>
    <col min="10" max="10" width="6.375" style="2" bestFit="1" customWidth="1"/>
    <col min="11" max="11" width="9.625" style="2" bestFit="1" customWidth="1"/>
    <col min="12" max="12" width="8" style="2" bestFit="1" customWidth="1"/>
    <col min="13" max="14" width="9" style="2" bestFit="1" customWidth="1"/>
    <col min="15" max="15" width="9.625" style="2" bestFit="1" customWidth="1"/>
    <col min="16" max="16" width="13.125" style="2" bestFit="1" customWidth="1"/>
    <col min="17" max="17" width="8" style="2" bestFit="1" customWidth="1"/>
    <col min="18" max="18" width="31.25" style="2" bestFit="1" customWidth="1"/>
    <col min="19" max="19" width="8" style="2" bestFit="1" customWidth="1"/>
    <col min="20" max="20" width="6.375" style="2" bestFit="1" customWidth="1"/>
    <col min="21" max="21" width="13.625" style="2" bestFit="1" customWidth="1"/>
    <col min="22" max="22" width="8" style="2" bestFit="1" customWidth="1"/>
    <col min="23" max="23" width="83.75" style="2" bestFit="1" customWidth="1"/>
    <col min="24" max="24" width="6.375" style="2" bestFit="1" customWidth="1"/>
    <col min="25" max="25" width="16.75" style="2" bestFit="1" customWidth="1"/>
    <col min="26" max="26" width="4.75" style="2" bestFit="1" customWidth="1"/>
    <col min="27" max="27" width="13.125" style="2" bestFit="1" customWidth="1"/>
    <col min="28" max="28" width="11.125" style="2" bestFit="1" customWidth="1"/>
    <col min="29" max="16384" width="9" style="2"/>
  </cols>
  <sheetData>
    <row r="1" spans="1:29" ht="17.45" customHeight="1" x14ac:dyDescent="0.3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14</v>
      </c>
      <c r="O1" s="1" t="s">
        <v>15</v>
      </c>
      <c r="P1" s="1" t="s">
        <v>16</v>
      </c>
      <c r="Q1" s="1" t="s">
        <v>17</v>
      </c>
      <c r="R1" s="1" t="s">
        <v>18</v>
      </c>
      <c r="S1" s="1" t="s">
        <v>19</v>
      </c>
      <c r="T1" s="1" t="s">
        <v>20</v>
      </c>
      <c r="U1" s="1" t="s">
        <v>21</v>
      </c>
      <c r="V1" s="1" t="s">
        <v>22</v>
      </c>
      <c r="W1" s="1" t="s">
        <v>23</v>
      </c>
      <c r="X1" s="1" t="s">
        <v>24</v>
      </c>
      <c r="Y1" s="1" t="s">
        <v>25</v>
      </c>
      <c r="Z1" s="1" t="s">
        <v>26</v>
      </c>
      <c r="AA1" s="1" t="s">
        <v>16</v>
      </c>
      <c r="AB1" s="2" t="s">
        <v>48</v>
      </c>
      <c r="AC1" s="2" t="s">
        <v>49</v>
      </c>
    </row>
    <row r="2" spans="1:29" ht="17.45" customHeight="1" x14ac:dyDescent="0.3">
      <c r="A2" s="3" t="s">
        <v>27</v>
      </c>
      <c r="B2" s="3" t="s">
        <v>47</v>
      </c>
      <c r="C2" s="3" t="s">
        <v>28</v>
      </c>
      <c r="D2" s="3" t="s">
        <v>29</v>
      </c>
      <c r="E2" s="3" t="s">
        <v>30</v>
      </c>
      <c r="F2" s="4" t="s">
        <v>31</v>
      </c>
      <c r="G2" s="3" t="s">
        <v>32</v>
      </c>
      <c r="H2" s="3" t="s">
        <v>33</v>
      </c>
      <c r="I2" s="3" t="s">
        <v>34</v>
      </c>
      <c r="J2" s="5"/>
      <c r="K2" s="6" t="s">
        <v>0</v>
      </c>
      <c r="L2" s="7">
        <v>1</v>
      </c>
      <c r="M2" s="7">
        <v>1059000</v>
      </c>
      <c r="N2" s="7">
        <v>1059000</v>
      </c>
      <c r="O2" s="3" t="s">
        <v>35</v>
      </c>
      <c r="P2" s="3" t="s">
        <v>36</v>
      </c>
      <c r="Q2" s="3" t="s">
        <v>37</v>
      </c>
      <c r="R2" s="3" t="s">
        <v>31</v>
      </c>
      <c r="S2" s="3" t="s">
        <v>38</v>
      </c>
      <c r="T2" s="3" t="s">
        <v>38</v>
      </c>
      <c r="U2" s="3" t="s">
        <v>39</v>
      </c>
      <c r="V2" s="3" t="s">
        <v>40</v>
      </c>
      <c r="W2" s="4" t="s">
        <v>41</v>
      </c>
      <c r="X2" s="8" t="s">
        <v>0</v>
      </c>
      <c r="Y2" s="6" t="s">
        <v>0</v>
      </c>
      <c r="Z2" s="4" t="s">
        <v>33</v>
      </c>
      <c r="AA2" s="3" t="s">
        <v>36</v>
      </c>
      <c r="AB2" s="15">
        <v>43523</v>
      </c>
      <c r="AC2" s="2">
        <f>M2*0.88</f>
        <v>931920</v>
      </c>
    </row>
    <row r="3" spans="1:29" ht="17.45" customHeight="1" x14ac:dyDescent="0.3">
      <c r="A3" s="9" t="s">
        <v>42</v>
      </c>
      <c r="B3" s="9" t="s">
        <v>50</v>
      </c>
      <c r="C3" s="9" t="s">
        <v>28</v>
      </c>
      <c r="D3" s="9" t="s">
        <v>29</v>
      </c>
      <c r="E3" s="9" t="s">
        <v>30</v>
      </c>
      <c r="F3" s="10" t="s">
        <v>43</v>
      </c>
      <c r="G3" s="9" t="s">
        <v>32</v>
      </c>
      <c r="H3" s="9" t="s">
        <v>33</v>
      </c>
      <c r="I3" s="9" t="s">
        <v>34</v>
      </c>
      <c r="J3" s="11"/>
      <c r="K3" s="12" t="s">
        <v>0</v>
      </c>
      <c r="L3" s="13">
        <v>1</v>
      </c>
      <c r="M3" s="13">
        <v>135000</v>
      </c>
      <c r="N3" s="13">
        <v>135000</v>
      </c>
      <c r="O3" s="9" t="s">
        <v>35</v>
      </c>
      <c r="P3" s="9" t="s">
        <v>44</v>
      </c>
      <c r="Q3" s="9" t="s">
        <v>37</v>
      </c>
      <c r="R3" s="9" t="s">
        <v>45</v>
      </c>
      <c r="S3" s="9" t="s">
        <v>38</v>
      </c>
      <c r="T3" s="9" t="s">
        <v>38</v>
      </c>
      <c r="U3" s="9" t="s">
        <v>46</v>
      </c>
      <c r="V3" s="9" t="s">
        <v>40</v>
      </c>
      <c r="W3" s="10" t="s">
        <v>41</v>
      </c>
      <c r="X3" s="14" t="s">
        <v>0</v>
      </c>
      <c r="Y3" s="12" t="s">
        <v>0</v>
      </c>
      <c r="Z3" s="10" t="s">
        <v>33</v>
      </c>
      <c r="AA3" s="9" t="s">
        <v>51</v>
      </c>
      <c r="AB3" s="15">
        <v>43523</v>
      </c>
      <c r="AC3" s="2">
        <f>M3*0.88</f>
        <v>118800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Moon Ju-Hee</dc:creator>
  <cp:lastModifiedBy>Moon Ju-Hee</cp:lastModifiedBy>
  <dcterms:created xsi:type="dcterms:W3CDTF">2019-02-28T01:06:55Z</dcterms:created>
  <dcterms:modified xsi:type="dcterms:W3CDTF">2019-02-28T01:10:07Z</dcterms:modified>
</cp:coreProperties>
</file>