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1070"/>
  </bookViews>
  <sheets>
    <sheet name="WarehouseOutList_20190318091416" sheetId="1" r:id="rId1"/>
  </sheets>
  <calcPr calcId="152511"/>
</workbook>
</file>

<file path=xl/calcChain.xml><?xml version="1.0" encoding="utf-8"?>
<calcChain xmlns="http://schemas.openxmlformats.org/spreadsheetml/2006/main">
  <c r="AY3" i="1" l="1"/>
  <c r="AY2" i="1"/>
</calcChain>
</file>

<file path=xl/sharedStrings.xml><?xml version="1.0" encoding="utf-8"?>
<sst xmlns="http://schemas.openxmlformats.org/spreadsheetml/2006/main" count="115" uniqueCount="93">
  <si>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</si>
  <si>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</si>
  <si>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</si>
  <si>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</si>
  <si>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</si>
  <si>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</si>
  <si>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</si>
  <si>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</si>
  <si>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</si>
  <si>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</si>
  <si>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</si>
  <si>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</si>
  <si>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</si>
  <si>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</si>
  <si>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</si>
  <si>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</si>
  <si>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</si>
  <si>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</si>
  <si>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</si>
  <si>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</si>
  <si>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</si>
  <si>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</si>
  <si>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</si>
  <si>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</si>
  <si>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</si>
  <si>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</si>
  <si>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</si>
  <si>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</si>
  <si>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</si>
  <si>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</si>
  <si>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중량정보등록여부</t>
  </si>
  <si>
    <t>해외배송비처리구분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</si>
  <si>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</si>
  <si>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</si>
  <si>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</si>
  <si>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</si>
  <si>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</si>
  <si>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</si>
  <si>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</si>
  <si>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</si>
  <si>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</si>
  <si>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</si>
  <si>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</si>
  <si>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</si>
  <si>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</si>
  <si>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</si>
  <si>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</si>
  <si>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</si>
  <si>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</si>
  <si>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</si>
  <si>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20190319</t>
  </si>
  <si>
    <t>(주)신세계백화점강남점</t>
  </si>
  <si>
    <t>캐논코리아/강남</t>
  </si>
  <si>
    <t>D2188965187</t>
  </si>
  <si>
    <t>20190316019296</t>
  </si>
  <si>
    <t>정상</t>
  </si>
  <si>
    <t>피킹완료</t>
  </si>
  <si>
    <t>업체택배배송</t>
  </si>
  <si>
    <t>[본사직영] 캐논 광각단초점렌즈 EF-S 24mm F2.8 STM</t>
  </si>
  <si>
    <t>1000010769957</t>
  </si>
  <si>
    <t>EF-S 24mm F2.8 STM</t>
  </si>
  <si>
    <t>0</t>
  </si>
  <si>
    <t>161100</t>
  </si>
  <si>
    <t>136496</t>
  </si>
  <si>
    <t>국내</t>
  </si>
  <si>
    <t>2019-03-17</t>
  </si>
  <si>
    <t>김지연</t>
  </si>
  <si>
    <t>010-7668-0185</t>
  </si>
  <si>
    <t>63182</t>
  </si>
  <si>
    <t>제주 제주시 서광로19길 4, 가동 1001호 (삼도일동, 대명2차꿈의고향아파트)</t>
  </si>
  <si>
    <t>690846</t>
  </si>
  <si>
    <t>제주 제주시 삼도일동 552-3번지 대명2차꿈의고향아파트 가동 1001호</t>
  </si>
  <si>
    <t>강남점</t>
  </si>
  <si>
    <t>2</t>
  </si>
  <si>
    <t>D2189044408</t>
  </si>
  <si>
    <t>20190317105783</t>
  </si>
  <si>
    <t>[본사직영] EOS 6D MARK II</t>
  </si>
  <si>
    <t>1000023691674</t>
  </si>
  <si>
    <t>6DMARKII</t>
  </si>
  <si>
    <t>1895000</t>
  </si>
  <si>
    <t>1605582</t>
  </si>
  <si>
    <t>2019-03-18</t>
  </si>
  <si>
    <t>최재문</t>
  </si>
  <si>
    <t>032-752-9742</t>
  </si>
  <si>
    <t>011-9863-9204</t>
  </si>
  <si>
    <t>22400</t>
  </si>
  <si>
    <t>인천광역시 중구 은하수로 377, 787동 2604호 (중산동, 인천 영종 한양수자인 아파트)</t>
  </si>
  <si>
    <t>400320</t>
  </si>
  <si>
    <t>인천광역시 중구 중산동 1878-1 인천 영종 한양수자인 아파트 787동 2604호</t>
  </si>
  <si>
    <t>거래법인</t>
  </si>
  <si>
    <t>신세계몰</t>
  </si>
  <si>
    <t>주문일자</t>
    <phoneticPr fontId="20" type="noConversion"/>
  </si>
  <si>
    <t>주문금액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</si>
</sst>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41" fontId="0" fillId="0" borderId="0" xfId="1" applyFont="1" applyAlignment="1">
      <alignment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"/>
  <sheetViews>
    <sheetView showGridLines="0" tabSelected="1" topLeftCell="AO1" workbookViewId="0">
      <selection activeCell="AY2" sqref="AY2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3.875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4.5" style="2" bestFit="1" customWidth="1"/>
    <col min="20" max="20" width="11.375" style="2" bestFit="1" customWidth="1"/>
    <col min="21" max="21" width="11.375" style="2" customWidth="1"/>
    <col min="22" max="22" width="12.75" style="2" customWidth="1"/>
    <col min="23" max="23" width="4.75" style="2" bestFit="1" customWidth="1"/>
    <col min="24" max="24" width="8" style="2" bestFit="1" customWidth="1"/>
    <col min="25" max="25" width="17.875" style="2" bestFit="1" customWidth="1"/>
    <col min="26" max="28" width="8" style="2" bestFit="1" customWidth="1"/>
    <col min="29" max="30" width="7.625" style="2" bestFit="1" customWidth="1"/>
    <col min="31" max="31" width="10.375" style="2" bestFit="1" customWidth="1"/>
    <col min="32" max="32" width="15" style="2" bestFit="1" customWidth="1"/>
    <col min="33" max="33" width="16.75" style="2" bestFit="1" customWidth="1"/>
    <col min="34" max="34" width="9.75" style="2" bestFit="1" customWidth="1"/>
    <col min="35" max="36" width="6.3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9.625" style="2" bestFit="1" customWidth="1"/>
    <col min="41" max="41" width="9.625" style="2" bestFit="1" customWidth="1"/>
    <col min="42" max="42" width="62.375" style="2" bestFit="1" customWidth="1"/>
    <col min="43" max="43" width="6.375" style="2" bestFit="1" customWidth="1"/>
    <col min="44" max="44" width="15" style="2" customWidth="1"/>
    <col min="45" max="46" width="11.3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50" width="11.125" style="2" bestFit="1" customWidth="1"/>
    <col min="51" max="51" width="10.875" style="2" bestFit="1" customWidth="1"/>
    <col min="52" max="16384" width="9" style="2"/>
  </cols>
  <sheetData>
    <row r="1" spans="1:5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89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2" t="s">
        <v>91</v>
      </c>
      <c r="AY1" s="2" t="s">
        <v>92</v>
      </c>
    </row>
    <row r="2" spans="1:51" x14ac:dyDescent="0.3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48</v>
      </c>
      <c r="H2" s="3" t="s">
        <v>54</v>
      </c>
      <c r="I2" s="4"/>
      <c r="J2" s="4"/>
      <c r="K2" s="3" t="s">
        <v>48</v>
      </c>
      <c r="L2" s="3" t="s">
        <v>55</v>
      </c>
      <c r="M2" s="3" t="s">
        <v>56</v>
      </c>
      <c r="N2" s="4"/>
      <c r="O2" s="3" t="s">
        <v>57</v>
      </c>
      <c r="P2" s="4"/>
      <c r="Q2" s="4"/>
      <c r="R2" s="4"/>
      <c r="S2" s="5" t="s">
        <v>58</v>
      </c>
      <c r="T2" s="4"/>
      <c r="U2" s="3" t="s">
        <v>90</v>
      </c>
      <c r="V2" s="3" t="s">
        <v>59</v>
      </c>
      <c r="W2" s="4"/>
      <c r="X2" s="4"/>
      <c r="Y2" s="3" t="s">
        <v>60</v>
      </c>
      <c r="Z2" s="3" t="s">
        <v>48</v>
      </c>
      <c r="AA2" s="3" t="s">
        <v>61</v>
      </c>
      <c r="AB2" s="3" t="s">
        <v>48</v>
      </c>
      <c r="AC2" s="3" t="s">
        <v>62</v>
      </c>
      <c r="AD2" s="3" t="s">
        <v>63</v>
      </c>
      <c r="AE2" s="3" t="s">
        <v>64</v>
      </c>
      <c r="AF2" s="4"/>
      <c r="AG2" s="4"/>
      <c r="AH2" s="3" t="s">
        <v>65</v>
      </c>
      <c r="AI2" s="3" t="s">
        <v>66</v>
      </c>
      <c r="AJ2" s="3" t="s">
        <v>66</v>
      </c>
      <c r="AK2" s="3" t="s">
        <v>67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6"/>
      <c r="AR2" s="6"/>
      <c r="AS2" s="6"/>
      <c r="AT2" s="6"/>
      <c r="AU2" s="6"/>
      <c r="AV2" s="3" t="s">
        <v>72</v>
      </c>
      <c r="AW2" s="4"/>
      <c r="AX2" s="7">
        <v>43540</v>
      </c>
      <c r="AY2" s="8">
        <f>AC2*0.88</f>
        <v>141768</v>
      </c>
    </row>
    <row r="3" spans="1:51" x14ac:dyDescent="0.3">
      <c r="A3" s="3" t="s">
        <v>73</v>
      </c>
      <c r="B3" s="3" t="s">
        <v>49</v>
      </c>
      <c r="C3" s="3" t="s">
        <v>50</v>
      </c>
      <c r="D3" s="3" t="s">
        <v>51</v>
      </c>
      <c r="E3" s="3" t="s">
        <v>52</v>
      </c>
      <c r="F3" s="3" t="s">
        <v>74</v>
      </c>
      <c r="G3" s="3" t="s">
        <v>48</v>
      </c>
      <c r="H3" s="3" t="s">
        <v>75</v>
      </c>
      <c r="I3" s="4"/>
      <c r="J3" s="4"/>
      <c r="K3" s="3" t="s">
        <v>48</v>
      </c>
      <c r="L3" s="3" t="s">
        <v>55</v>
      </c>
      <c r="M3" s="3" t="s">
        <v>56</v>
      </c>
      <c r="N3" s="4"/>
      <c r="O3" s="3" t="s">
        <v>57</v>
      </c>
      <c r="P3" s="4"/>
      <c r="Q3" s="4"/>
      <c r="R3" s="4"/>
      <c r="S3" s="5" t="s">
        <v>76</v>
      </c>
      <c r="T3" s="4"/>
      <c r="U3" s="3" t="s">
        <v>90</v>
      </c>
      <c r="V3" s="3" t="s">
        <v>77</v>
      </c>
      <c r="W3" s="4"/>
      <c r="X3" s="4"/>
      <c r="Y3" s="3" t="s">
        <v>78</v>
      </c>
      <c r="Z3" s="3" t="s">
        <v>48</v>
      </c>
      <c r="AA3" s="3" t="s">
        <v>61</v>
      </c>
      <c r="AB3" s="3" t="s">
        <v>48</v>
      </c>
      <c r="AC3" s="3" t="s">
        <v>79</v>
      </c>
      <c r="AD3" s="3" t="s">
        <v>80</v>
      </c>
      <c r="AE3" s="3" t="s">
        <v>64</v>
      </c>
      <c r="AF3" s="4"/>
      <c r="AG3" s="4"/>
      <c r="AH3" s="3" t="s">
        <v>81</v>
      </c>
      <c r="AI3" s="3" t="s">
        <v>82</v>
      </c>
      <c r="AJ3" s="3" t="s">
        <v>82</v>
      </c>
      <c r="AK3" s="3" t="s">
        <v>83</v>
      </c>
      <c r="AL3" s="3" t="s">
        <v>84</v>
      </c>
      <c r="AM3" s="3" t="s">
        <v>85</v>
      </c>
      <c r="AN3" s="5" t="s">
        <v>86</v>
      </c>
      <c r="AO3" s="3" t="s">
        <v>87</v>
      </c>
      <c r="AP3" s="5" t="s">
        <v>88</v>
      </c>
      <c r="AQ3" s="6"/>
      <c r="AR3" s="6"/>
      <c r="AS3" s="6"/>
      <c r="AT3" s="6"/>
      <c r="AU3" s="6"/>
      <c r="AV3" s="3" t="s">
        <v>72</v>
      </c>
      <c r="AW3" s="4"/>
      <c r="AX3" s="7">
        <v>43541</v>
      </c>
      <c r="AY3" s="8">
        <f>AC3*0.88</f>
        <v>1667600</v>
      </c>
    </row>
  </sheetData>
  <phoneticPr fontId="20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WarehouseOutList_20190318091416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Ju-Hee</dc:creator>
  <cp:lastModifiedBy>Moon Ju-Hee</cp:lastModifiedBy>
  <dcterms:created xsi:type="dcterms:W3CDTF">2019-03-18T00:15:45Z</dcterms:created>
  <dcterms:modified xsi:type="dcterms:W3CDTF">2019-03-18T00:15:45Z</dcterms:modified>
</cp:coreProperties>
</file>