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신세계몰\2020Y\1월\"/>
    </mc:Choice>
  </mc:AlternateContent>
  <bookViews>
    <workbookView xWindow="0" yWindow="0" windowWidth="28800" windowHeight="12390"/>
  </bookViews>
  <sheets>
    <sheet name="WarehouseOutList_20200106100457" sheetId="1" r:id="rId1"/>
  </sheets>
  <calcPr calcId="152511"/>
</workbook>
</file>

<file path=xl/calcChain.xml><?xml version="1.0" encoding="utf-8"?>
<calcChain xmlns="http://schemas.openxmlformats.org/spreadsheetml/2006/main">
  <c r="AY3" i="1" l="1"/>
  <c r="AY4" i="1"/>
  <c r="AY2" i="1"/>
</calcChain>
</file>

<file path=xl/sharedStrings.xml><?xml version="1.0" encoding="utf-8"?>
<sst xmlns="http://schemas.openxmlformats.org/spreadsheetml/2006/main" count="147" uniqueCount="93">
  <si>
    <t>순번</t>
  </si>
  <si>
    <t>출고유형</t>
  </si>
  <si>
    <t>출고기준일</t>
  </si>
  <si>
    <t>출고예정일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</si>
  <si>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</si>
  <si>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</si>
  <si>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</si>
  <si>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</si>
  <si>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</si>
  <si>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</si>
  <si>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</si>
  <si>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</si>
  <si>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</si>
  <si>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</si>
  <si>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</si>
  <si>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</si>
  <si>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</si>
  <si>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</si>
  <si>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</si>
  <si>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</si>
  <si>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</si>
  <si>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</si>
  <si>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</si>
  <si>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</si>
  <si>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</si>
  <si>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</si>
  <si>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</si>
  <si>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</si>
  <si>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</si>
  <si>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</si>
  <si>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</si>
  <si>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</si>
  <si>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</si>
  <si>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</si>
  <si>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</si>
  <si>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</si>
  <si>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</si>
  <si>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</si>
  <si>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</si>
  <si>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</si>
  <si>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</si>
  <si>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</si>
  <si>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</si>
  <si>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</si>
  <si>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</si>
  <si>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</si>
  <si>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</si>
  <si>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</si>
  <si>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</si>
  <si>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</si>
  <si>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20200106</t>
  </si>
  <si>
    <t>2020-01-04</t>
  </si>
  <si>
    <t>(주)신세계백화점강남점</t>
  </si>
  <si>
    <t>캐논코리아/강남</t>
  </si>
  <si>
    <t>D2236244333</t>
  </si>
  <si>
    <t>20200103E6963E</t>
  </si>
  <si>
    <t>정상</t>
  </si>
  <si>
    <t>피킹완료</t>
  </si>
  <si>
    <t>업체택배배송</t>
  </si>
  <si>
    <t>[본사직영] EF 70-300mm F4-5.6 IS II USM</t>
  </si>
  <si>
    <t>1000030830002</t>
  </si>
  <si>
    <t>본사직영EF70300MMF456ISIIUSM</t>
  </si>
  <si>
    <t>0</t>
  </si>
  <si>
    <t>578550</t>
  </si>
  <si>
    <t>490190</t>
  </si>
  <si>
    <t>국내</t>
  </si>
  <si>
    <t>정성용</t>
  </si>
  <si>
    <t>010-9468-0250</t>
  </si>
  <si>
    <t>08504</t>
  </si>
  <si>
    <t>서울특별시 금천구 가산디지털2로 165, 1005호 (가산동)</t>
  </si>
  <si>
    <t>153714</t>
  </si>
  <si>
    <t>서울특별시 금천구 가산동 459-22 백상스타타워2차 1005호</t>
  </si>
  <si>
    <t>강남점</t>
  </si>
  <si>
    <t>2</t>
  </si>
  <si>
    <t>D2236246035</t>
  </si>
  <si>
    <t>20200103E69D99</t>
  </si>
  <si>
    <t>[본사직영] 캐논 미러리스 광각줌렌즈 EF-M 11-22mm F/4-5.6 IS STM</t>
  </si>
  <si>
    <t>1000015908767</t>
  </si>
  <si>
    <t>1122MM</t>
  </si>
  <si>
    <t>484500</t>
  </si>
  <si>
    <t>410504</t>
  </si>
  <si>
    <t>3</t>
  </si>
  <si>
    <t>D2236247065</t>
  </si>
  <si>
    <t>20200103E6A230</t>
  </si>
  <si>
    <t>[본사직영] 캐논 광각단초점렌즈 EF-S 24mm F2.8 STM</t>
  </si>
  <si>
    <t>1000010769957</t>
  </si>
  <si>
    <t>EF-S 24mm F2.8 STM</t>
  </si>
  <si>
    <t>170050</t>
  </si>
  <si>
    <t>144079</t>
  </si>
  <si>
    <t>거래점포</t>
    <phoneticPr fontId="20" type="noConversion"/>
  </si>
  <si>
    <t>신세계몰</t>
    <phoneticPr fontId="20" type="noConversion"/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</si>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</sst>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19" fillId="33" borderId="11" xfId="1" applyNumberFormat="1" applyFont="1" applyFill="1" applyBorder="1" applyAlignment="1">
      <alignment horizontal="center" vertical="center" wrapText="1"/>
    </xf>
    <xf numFmtId="41" fontId="0" fillId="0" borderId="0" xfId="1" applyNumberFormat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"/>
  <sheetViews>
    <sheetView showGridLines="0" tabSelected="1" workbookViewId="0">
      <selection activeCell="C19" sqref="C19"/>
    </sheetView>
  </sheetViews>
  <sheetFormatPr defaultRowHeight="16.5" x14ac:dyDescent="0.3"/>
  <cols>
    <col min="1" max="1" width="5" customWidth="1"/>
    <col min="2" max="3" width="10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11.125" bestFit="1" customWidth="1"/>
    <col min="51" max="51" width="13" style="9" bestFit="1" customWidth="1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89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6" t="s">
        <v>91</v>
      </c>
      <c r="AY1" s="8" t="s">
        <v>92</v>
      </c>
    </row>
    <row r="2" spans="1:51" ht="40.5" x14ac:dyDescent="0.3">
      <c r="A2" s="3" t="s">
        <v>48</v>
      </c>
      <c r="B2" s="3" t="s">
        <v>49</v>
      </c>
      <c r="C2" s="3" t="s">
        <v>50</v>
      </c>
      <c r="D2" s="3" t="s">
        <v>52</v>
      </c>
      <c r="E2" s="3" t="s">
        <v>53</v>
      </c>
      <c r="F2" s="3" t="s">
        <v>54</v>
      </c>
      <c r="G2" s="3" t="s">
        <v>48</v>
      </c>
      <c r="H2" s="3" t="s">
        <v>55</v>
      </c>
      <c r="I2" s="2"/>
      <c r="J2" s="2"/>
      <c r="K2" s="3" t="s">
        <v>48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2" t="s">
        <v>90</v>
      </c>
      <c r="V2" s="3" t="s">
        <v>60</v>
      </c>
      <c r="W2" s="2"/>
      <c r="X2" s="2"/>
      <c r="Y2" s="3" t="s">
        <v>61</v>
      </c>
      <c r="Z2" s="3" t="s">
        <v>48</v>
      </c>
      <c r="AA2" s="3" t="s">
        <v>62</v>
      </c>
      <c r="AB2" s="3" t="s">
        <v>48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51</v>
      </c>
      <c r="AI2" s="3" t="s">
        <v>66</v>
      </c>
      <c r="AJ2" s="3" t="s">
        <v>66</v>
      </c>
      <c r="AK2" s="3" t="s">
        <v>67</v>
      </c>
      <c r="AL2" s="3" t="s">
        <v>67</v>
      </c>
      <c r="AM2" s="3" t="s">
        <v>68</v>
      </c>
      <c r="AN2" s="5" t="s">
        <v>69</v>
      </c>
      <c r="AO2" s="3" t="s">
        <v>70</v>
      </c>
      <c r="AP2" s="5" t="s">
        <v>71</v>
      </c>
      <c r="AQ2" s="4"/>
      <c r="AR2" s="4"/>
      <c r="AS2" s="4"/>
      <c r="AT2" s="4"/>
      <c r="AU2" s="4"/>
      <c r="AV2" s="3" t="s">
        <v>72</v>
      </c>
      <c r="AW2" s="2"/>
      <c r="AX2" s="7">
        <v>43833</v>
      </c>
      <c r="AY2" s="9">
        <f>AC2*0.88</f>
        <v>509124</v>
      </c>
    </row>
    <row r="3" spans="1:51" ht="40.5" x14ac:dyDescent="0.3">
      <c r="A3" s="3" t="s">
        <v>73</v>
      </c>
      <c r="B3" s="3" t="s">
        <v>49</v>
      </c>
      <c r="C3" s="3" t="s">
        <v>50</v>
      </c>
      <c r="D3" s="3" t="s">
        <v>52</v>
      </c>
      <c r="E3" s="3" t="s">
        <v>53</v>
      </c>
      <c r="F3" s="3" t="s">
        <v>74</v>
      </c>
      <c r="G3" s="3" t="s">
        <v>48</v>
      </c>
      <c r="H3" s="3" t="s">
        <v>75</v>
      </c>
      <c r="I3" s="2"/>
      <c r="J3" s="2"/>
      <c r="K3" s="3" t="s">
        <v>48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76</v>
      </c>
      <c r="T3" s="2"/>
      <c r="U3" s="2" t="s">
        <v>90</v>
      </c>
      <c r="V3" s="3" t="s">
        <v>77</v>
      </c>
      <c r="W3" s="2"/>
      <c r="X3" s="2"/>
      <c r="Y3" s="3" t="s">
        <v>78</v>
      </c>
      <c r="Z3" s="3" t="s">
        <v>48</v>
      </c>
      <c r="AA3" s="3" t="s">
        <v>62</v>
      </c>
      <c r="AB3" s="3" t="s">
        <v>48</v>
      </c>
      <c r="AC3" s="3" t="s">
        <v>79</v>
      </c>
      <c r="AD3" s="3" t="s">
        <v>80</v>
      </c>
      <c r="AE3" s="3" t="s">
        <v>65</v>
      </c>
      <c r="AF3" s="2"/>
      <c r="AG3" s="2"/>
      <c r="AH3" s="3" t="s">
        <v>51</v>
      </c>
      <c r="AI3" s="3" t="s">
        <v>66</v>
      </c>
      <c r="AJ3" s="3" t="s">
        <v>66</v>
      </c>
      <c r="AK3" s="3" t="s">
        <v>67</v>
      </c>
      <c r="AL3" s="3" t="s">
        <v>67</v>
      </c>
      <c r="AM3" s="3" t="s">
        <v>68</v>
      </c>
      <c r="AN3" s="5" t="s">
        <v>69</v>
      </c>
      <c r="AO3" s="3" t="s">
        <v>70</v>
      </c>
      <c r="AP3" s="5" t="s">
        <v>71</v>
      </c>
      <c r="AQ3" s="4"/>
      <c r="AR3" s="4"/>
      <c r="AS3" s="4"/>
      <c r="AT3" s="4"/>
      <c r="AU3" s="4"/>
      <c r="AV3" s="3" t="s">
        <v>72</v>
      </c>
      <c r="AW3" s="2"/>
      <c r="AX3" s="7">
        <v>43833</v>
      </c>
      <c r="AY3" s="9">
        <f t="shared" ref="AY3:AY4" si="0">AC3*0.88</f>
        <v>426360</v>
      </c>
    </row>
    <row r="4" spans="1:51" ht="40.5" x14ac:dyDescent="0.3">
      <c r="A4" s="3" t="s">
        <v>81</v>
      </c>
      <c r="B4" s="3" t="s">
        <v>49</v>
      </c>
      <c r="C4" s="3" t="s">
        <v>50</v>
      </c>
      <c r="D4" s="3" t="s">
        <v>52</v>
      </c>
      <c r="E4" s="3" t="s">
        <v>53</v>
      </c>
      <c r="F4" s="3" t="s">
        <v>82</v>
      </c>
      <c r="G4" s="3" t="s">
        <v>48</v>
      </c>
      <c r="H4" s="3" t="s">
        <v>83</v>
      </c>
      <c r="I4" s="2"/>
      <c r="J4" s="2"/>
      <c r="K4" s="3" t="s">
        <v>48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84</v>
      </c>
      <c r="T4" s="2"/>
      <c r="U4" s="2" t="s">
        <v>90</v>
      </c>
      <c r="V4" s="3" t="s">
        <v>85</v>
      </c>
      <c r="W4" s="2"/>
      <c r="X4" s="2"/>
      <c r="Y4" s="3" t="s">
        <v>86</v>
      </c>
      <c r="Z4" s="3" t="s">
        <v>48</v>
      </c>
      <c r="AA4" s="3" t="s">
        <v>62</v>
      </c>
      <c r="AB4" s="3" t="s">
        <v>48</v>
      </c>
      <c r="AC4" s="3" t="s">
        <v>87</v>
      </c>
      <c r="AD4" s="3" t="s">
        <v>88</v>
      </c>
      <c r="AE4" s="3" t="s">
        <v>65</v>
      </c>
      <c r="AF4" s="2"/>
      <c r="AG4" s="2"/>
      <c r="AH4" s="3" t="s">
        <v>51</v>
      </c>
      <c r="AI4" s="3" t="s">
        <v>66</v>
      </c>
      <c r="AJ4" s="3" t="s">
        <v>66</v>
      </c>
      <c r="AK4" s="3" t="s">
        <v>67</v>
      </c>
      <c r="AL4" s="3" t="s">
        <v>67</v>
      </c>
      <c r="AM4" s="3" t="s">
        <v>68</v>
      </c>
      <c r="AN4" s="5" t="s">
        <v>69</v>
      </c>
      <c r="AO4" s="3" t="s">
        <v>70</v>
      </c>
      <c r="AP4" s="5" t="s">
        <v>71</v>
      </c>
      <c r="AQ4" s="4"/>
      <c r="AR4" s="4"/>
      <c r="AS4" s="4"/>
      <c r="AT4" s="4"/>
      <c r="AU4" s="4"/>
      <c r="AV4" s="3" t="s">
        <v>72</v>
      </c>
      <c r="AW4" s="2"/>
      <c r="AX4" s="7">
        <v>43833</v>
      </c>
      <c r="AY4" s="9">
        <f t="shared" si="0"/>
        <v>149644</v>
      </c>
    </row>
  </sheetData>
  <phoneticPr fontId="20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WarehouseOutList_20200106100457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cp:lastPrinted>2020-01-06T01:06:48Z</cp:lastPrinted>
  <dcterms:created xsi:type="dcterms:W3CDTF">2020-01-06T01:07:18Z</dcterms:created>
  <dcterms:modified xsi:type="dcterms:W3CDTF">2020-01-06T01:07:18Z</dcterms:modified>
</cp:coreProperties>
</file>