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401\Desktop\"/>
    </mc:Choice>
  </mc:AlternateContent>
  <bookViews>
    <workbookView xWindow="0" yWindow="0" windowWidth="2301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" i="1" l="1"/>
  <c r="AY5" i="1"/>
  <c r="AY6" i="1"/>
  <c r="AY7" i="1"/>
  <c r="AY8" i="1"/>
  <c r="AY9" i="1"/>
  <c r="AY10" i="1"/>
  <c r="AY11" i="1"/>
  <c r="AY3" i="1"/>
</calcChain>
</file>

<file path=xl/sharedStrings.xml><?xml version="1.0" encoding="utf-8"?>
<sst xmlns="http://schemas.openxmlformats.org/spreadsheetml/2006/main" count="429" uniqueCount="150">
  <si>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</si>
  <si>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</si>
  <si>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</si>
  <si>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</si>
  <si>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</si>
  <si>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</si>
  <si>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</si>
  <si>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</si>
  <si>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</si>
  <si>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</si>
  <si>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</si>
  <si>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</si>
  <si>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</si>
  <si>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</si>
  <si>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</si>
  <si>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</si>
  <si>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</si>
  <si>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</si>
  <si>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</si>
  <si>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</si>
  <si>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</si>
  <si>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</si>
  <si>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</si>
  <si>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</si>
  <si>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</si>
  <si>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</si>
  <si>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</si>
  <si>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</si>
  <si>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</si>
  <si>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</si>
  <si>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</si>
  <si>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</si>
  <si>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</si>
  <si>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</si>
  <si>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</si>
  <si>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</si>
  <si>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</si>
  <si>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</si>
  <si>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</si>
  <si>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</si>
  <si>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</si>
  <si>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</si>
  <si>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</si>
  <si>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</si>
  <si>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</si>
  <si>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</si>
  <si>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</si>
  <si>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>개인통관고유부호</t>
  </si>
  <si>
    <t>20210106391390</t>
  </si>
  <si>
    <t>1</t>
  </si>
  <si>
    <t/>
  </si>
  <si>
    <t>주문출고</t>
  </si>
  <si>
    <t>출고진행</t>
  </si>
  <si>
    <t>협력사직송</t>
  </si>
  <si>
    <t>2021-01-06 16:26:47</t>
  </si>
  <si>
    <t>0</t>
  </si>
  <si>
    <t>N</t>
  </si>
  <si>
    <t>[본사직영] 캐논 EOS M6 Mark II 15-45 KIT +(추가 정품 배터리 증정)</t>
  </si>
  <si>
    <t>00002</t>
  </si>
  <si>
    <t>실버</t>
  </si>
  <si>
    <t>김경*(박상민)</t>
  </si>
  <si>
    <t>0502-2502-1009</t>
  </si>
  <si>
    <t xml:space="preserve">226-08 </t>
  </si>
  <si>
    <t>인천광역시 서구  가현로 7 (마전동, 마전1차 풍림아이원아파트) 101-305</t>
  </si>
  <si>
    <t>박상민</t>
  </si>
  <si>
    <t>현대Hmall</t>
  </si>
  <si>
    <t>Y</t>
  </si>
  <si>
    <t>000000</t>
  </si>
  <si>
    <t xml:space="preserve"> </t>
  </si>
  <si>
    <t>1724C018AA</t>
  </si>
  <si>
    <t>106798833</t>
  </si>
  <si>
    <t>[본사직영] 캐논 EOS 90D Body +(추가 정품 배터리 증정)</t>
  </si>
  <si>
    <t>00001</t>
  </si>
  <si>
    <t>없음</t>
  </si>
  <si>
    <t xml:space="preserve">011-91 </t>
  </si>
  <si>
    <t>서울특별시 강북구  솔샘로 159 (미아동, 벽산라이브파크) 101-906</t>
  </si>
  <si>
    <t xml:space="preserve">       </t>
  </si>
  <si>
    <t>3616C005AA</t>
  </si>
  <si>
    <t xml:space="preserve">480-53 </t>
  </si>
  <si>
    <t>부산광역시 해운대구  재송2로175번길 43 (재송동, 센텀골든파크아파트) 101-1307</t>
  </si>
  <si>
    <t>20210106391450</t>
  </si>
  <si>
    <t>2021-01-06 16:26:52</t>
  </si>
  <si>
    <t>황두*(김대기)</t>
  </si>
  <si>
    <t>0502-2502-1192</t>
  </si>
  <si>
    <t xml:space="preserve">146-85 </t>
  </si>
  <si>
    <t>경기도 부천시  부광로41번길 37-1 (괴안동 158-15) 1층 좌측</t>
  </si>
  <si>
    <t>김대기</t>
  </si>
  <si>
    <t>20210106391514</t>
  </si>
  <si>
    <t>2021-01-06 15:42:13</t>
  </si>
  <si>
    <t>44918287</t>
  </si>
  <si>
    <t>[본사직영] 캐논 정품 EF-S 10-18mm F4.5-5.6 IS STM /광각줌렌즈</t>
  </si>
  <si>
    <t>이상*</t>
  </si>
  <si>
    <t>0502-2506-0010</t>
  </si>
  <si>
    <t xml:space="preserve">273-42 </t>
  </si>
  <si>
    <t>충청북도 충주시  연수동편2길 9 (연수동, 세진팰리스) a동 201호</t>
  </si>
  <si>
    <t xml:space="preserve"> 고급 렌즈융 증정</t>
  </si>
  <si>
    <t>9519B003AA</t>
  </si>
  <si>
    <t>20210106392288</t>
  </si>
  <si>
    <t>2021-01-06 15:56:33</t>
  </si>
  <si>
    <t>121386359</t>
  </si>
  <si>
    <t>[본사직영] 캐논 EOS R Body /풀프레임 카메라</t>
  </si>
  <si>
    <t>민보*(문용수)</t>
  </si>
  <si>
    <t>0502-2507-3521</t>
  </si>
  <si>
    <t xml:space="preserve">087-82 </t>
  </si>
  <si>
    <t>서울특별시 관악구  장군봉길 50 (봉천동 1532-9) 채림빌 401</t>
  </si>
  <si>
    <t>문용수</t>
  </si>
  <si>
    <t>EOSR_BODY</t>
  </si>
  <si>
    <t>20210106392720</t>
  </si>
  <si>
    <t>2021-01-06 15:56:31</t>
  </si>
  <si>
    <t>원현*(정명숙)</t>
  </si>
  <si>
    <t>0502-2507-3452</t>
  </si>
  <si>
    <t xml:space="preserve">028-20 </t>
  </si>
  <si>
    <t>서울특별시 성북구  아리랑로19가길 21 (정릉동, 정릉꿈에그린) 201동 M2층 202호</t>
  </si>
  <si>
    <t>정명숙</t>
  </si>
  <si>
    <t>20210106394708</t>
  </si>
  <si>
    <t>2021-01-06 16:26:58</t>
  </si>
  <si>
    <t>[본사직영] 캐논 정품 포토프린터 SELPHY CP1300 + RP-108 용지 +(달력 DIY 세트+하드케이스 증정)</t>
  </si>
  <si>
    <t>핑크</t>
  </si>
  <si>
    <t>동혁. 혜*(김혜정)</t>
  </si>
  <si>
    <t>0502-2502-7560</t>
  </si>
  <si>
    <t xml:space="preserve">072-02 </t>
  </si>
  <si>
    <t xml:space="preserve">서울특별시 영등포구  양평로28사길 3 (양평동6가, 아트리버빌) G동 201호 </t>
  </si>
  <si>
    <t>김혜정</t>
  </si>
  <si>
    <t>2235C003AA</t>
  </si>
  <si>
    <t>20210106443978</t>
  </si>
  <si>
    <t>2021-01-06 22:42:00</t>
  </si>
  <si>
    <t>블랙</t>
  </si>
  <si>
    <t>장희*</t>
  </si>
  <si>
    <t>0502-2566-7785</t>
  </si>
  <si>
    <t xml:space="preserve">177-63 </t>
  </si>
  <si>
    <t>경기도 평택시  지산2로 50 (지산동, 건영아파트) 107동 206호</t>
  </si>
  <si>
    <t>20210106391346</t>
  </si>
  <si>
    <t>2021-01-06 15:56:39</t>
  </si>
  <si>
    <t>문용*(전주민)</t>
  </si>
  <si>
    <t>0502-2507-9878</t>
  </si>
  <si>
    <t>전주민</t>
  </si>
  <si>
    <t>20210106391365</t>
  </si>
  <si>
    <t>2021-01-06 16:26:43</t>
  </si>
  <si>
    <t>김수*(박병철)</t>
  </si>
  <si>
    <t>0502-2502-0910</t>
  </si>
  <si>
    <t>박병철</t>
  </si>
  <si>
    <t>20210107</t>
    <phoneticPr fontId="2" type="noConversion"/>
  </si>
  <si>
    <t>20210107</t>
    <phoneticPr fontId="2" type="noConversion"/>
  </si>
  <si>
    <t>20210107</t>
    <phoneticPr fontId="2" type="noConversion"/>
  </si>
  <si>
    <t>20210107</t>
    <phoneticPr fontId="2" type="noConversion"/>
  </si>
  <si>
    <t>92648806SL</t>
    <phoneticPr fontId="2" type="noConversion"/>
  </si>
  <si>
    <t>98218806PK</t>
    <phoneticPr fontId="2" type="noConversion"/>
  </si>
  <si>
    <t>98218806BK</t>
    <phoneticPr fontId="2" type="noConversion"/>
  </si>
  <si>
    <t>92648806SL</t>
    <phoneticPr fontId="2" type="noConversion"/>
  </si>
  <si>
    <t>92648806SL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</si>
</sst>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180" fontId="1" fillId="3" borderId="3" xfId="0" applyNumberFormat="1" applyFont="1" applyFill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180" fontId="1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80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180" fontId="1" fillId="2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T1" workbookViewId="0">
      <selection activeCell="V16" sqref="V16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22.875" customWidth="1"/>
    <col min="22" max="22" width="43.875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78.125" customWidth="1"/>
    <col min="32" max="32" width="9.375" customWidth="1"/>
    <col min="33" max="34" width="12.75" customWidth="1"/>
    <col min="35" max="36" width="16.875" customWidth="1"/>
    <col min="37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5" width="10.125" customWidth="1"/>
    <col min="46" max="47" width="8.75" customWidth="1"/>
    <col min="48" max="48" width="19.5" customWidth="1"/>
    <col min="49" max="49" width="20.875" customWidth="1"/>
    <col min="50" max="50" width="16.875" customWidth="1"/>
  </cols>
  <sheetData>
    <row r="1" spans="1:51" ht="16.899999999999999" customHeight="1" x14ac:dyDescent="0.3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2" t="s">
        <v>8</v>
      </c>
      <c r="J1" s="33"/>
      <c r="K1" s="30" t="s">
        <v>9</v>
      </c>
      <c r="L1" s="30" t="s">
        <v>10</v>
      </c>
      <c r="M1" s="30" t="s">
        <v>11</v>
      </c>
      <c r="N1" s="30" t="s">
        <v>12</v>
      </c>
      <c r="O1" s="30" t="s">
        <v>13</v>
      </c>
      <c r="P1" s="30" t="s">
        <v>14</v>
      </c>
      <c r="Q1" s="30" t="s">
        <v>15</v>
      </c>
      <c r="R1" s="30" t="s">
        <v>16</v>
      </c>
      <c r="S1" s="30" t="s">
        <v>17</v>
      </c>
      <c r="T1" s="30" t="s">
        <v>18</v>
      </c>
      <c r="U1" s="30" t="s">
        <v>19</v>
      </c>
      <c r="V1" s="30" t="s">
        <v>20</v>
      </c>
      <c r="W1" s="30" t="s">
        <v>21</v>
      </c>
      <c r="X1" s="30" t="s">
        <v>22</v>
      </c>
      <c r="Y1" s="30" t="s">
        <v>23</v>
      </c>
      <c r="Z1" s="30" t="s">
        <v>24</v>
      </c>
      <c r="AA1" s="30" t="s">
        <v>25</v>
      </c>
      <c r="AB1" s="30" t="s">
        <v>26</v>
      </c>
      <c r="AC1" s="30" t="s">
        <v>27</v>
      </c>
      <c r="AD1" s="30" t="s">
        <v>28</v>
      </c>
      <c r="AE1" s="30" t="s">
        <v>29</v>
      </c>
      <c r="AF1" s="30" t="s">
        <v>30</v>
      </c>
      <c r="AG1" s="30" t="s">
        <v>31</v>
      </c>
      <c r="AH1" s="30" t="s">
        <v>32</v>
      </c>
      <c r="AI1" s="30" t="s">
        <v>33</v>
      </c>
      <c r="AJ1" s="30" t="s">
        <v>34</v>
      </c>
      <c r="AK1" s="30" t="s">
        <v>35</v>
      </c>
      <c r="AL1" s="30" t="s">
        <v>36</v>
      </c>
      <c r="AM1" s="30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1"/>
      <c r="AV1" s="30" t="s">
        <v>45</v>
      </c>
      <c r="AW1" s="30" t="s">
        <v>46</v>
      </c>
      <c r="AX1" s="30" t="s">
        <v>47</v>
      </c>
      <c r="AY1" s="30" t="s">
        <v>47</v>
      </c>
    </row>
    <row r="2" spans="1:51" ht="21" customHeight="1" x14ac:dyDescent="0.3">
      <c r="A2" s="31"/>
      <c r="B2" s="31"/>
      <c r="C2" s="31"/>
      <c r="D2" s="31"/>
      <c r="E2" s="31"/>
      <c r="F2" s="31"/>
      <c r="G2" s="31"/>
      <c r="H2" s="31"/>
      <c r="I2" s="2" t="s">
        <v>8</v>
      </c>
      <c r="J2" s="2" t="s">
        <v>2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2"/>
      <c r="AV2" s="31"/>
      <c r="AW2" s="31"/>
      <c r="AX2" s="31"/>
      <c r="AY2" s="31"/>
    </row>
    <row r="3" spans="1:51" ht="17.45" customHeight="1" x14ac:dyDescent="0.3">
      <c r="A3" s="4" t="s">
        <v>48</v>
      </c>
      <c r="B3" s="4" t="s">
        <v>49</v>
      </c>
      <c r="C3" s="5" t="s">
        <v>50</v>
      </c>
      <c r="D3" s="3" t="s">
        <v>50</v>
      </c>
      <c r="E3" s="3" t="s">
        <v>50</v>
      </c>
      <c r="F3" s="4" t="s">
        <v>51</v>
      </c>
      <c r="G3" s="4" t="s">
        <v>52</v>
      </c>
      <c r="H3" s="3" t="s">
        <v>50</v>
      </c>
      <c r="I3" s="4" t="s">
        <v>53</v>
      </c>
      <c r="J3" s="6"/>
      <c r="K3" s="7">
        <v>44207</v>
      </c>
      <c r="L3" s="6"/>
      <c r="M3" s="8" t="s">
        <v>54</v>
      </c>
      <c r="N3" s="5" t="s">
        <v>50</v>
      </c>
      <c r="O3" s="5" t="s">
        <v>50</v>
      </c>
      <c r="P3" s="9">
        <v>1</v>
      </c>
      <c r="Q3" s="10" t="s">
        <v>55</v>
      </c>
      <c r="R3" s="11">
        <v>1</v>
      </c>
      <c r="S3" s="10" t="s">
        <v>55</v>
      </c>
      <c r="T3" s="11" t="s">
        <v>56</v>
      </c>
      <c r="U3" s="4" t="s">
        <v>145</v>
      </c>
      <c r="V3" s="8" t="s">
        <v>57</v>
      </c>
      <c r="W3" s="4" t="s">
        <v>58</v>
      </c>
      <c r="X3" s="8" t="s">
        <v>59</v>
      </c>
      <c r="Y3" s="9">
        <v>1329000</v>
      </c>
      <c r="Z3" s="9">
        <v>1055951</v>
      </c>
      <c r="AA3" s="4" t="s">
        <v>60</v>
      </c>
      <c r="AB3" s="4" t="s">
        <v>61</v>
      </c>
      <c r="AC3" s="4" t="s">
        <v>61</v>
      </c>
      <c r="AD3" s="4" t="s">
        <v>62</v>
      </c>
      <c r="AE3" s="8" t="s">
        <v>63</v>
      </c>
      <c r="AF3" s="4" t="s">
        <v>64</v>
      </c>
      <c r="AG3" s="3" t="s">
        <v>50</v>
      </c>
      <c r="AH3" s="3" t="s">
        <v>50</v>
      </c>
      <c r="AI3" s="5" t="s">
        <v>50</v>
      </c>
      <c r="AJ3" s="5" t="s">
        <v>50</v>
      </c>
      <c r="AK3" s="5" t="s">
        <v>50</v>
      </c>
      <c r="AL3" s="5" t="s">
        <v>50</v>
      </c>
      <c r="AM3" s="4" t="s">
        <v>65</v>
      </c>
      <c r="AN3" s="4" t="s">
        <v>66</v>
      </c>
      <c r="AO3" s="4" t="s">
        <v>67</v>
      </c>
      <c r="AP3" s="5" t="s">
        <v>50</v>
      </c>
      <c r="AQ3" s="8" t="s">
        <v>68</v>
      </c>
      <c r="AR3" s="4" t="s">
        <v>56</v>
      </c>
      <c r="AS3" s="4" t="s">
        <v>69</v>
      </c>
      <c r="AT3" s="4" t="s">
        <v>56</v>
      </c>
      <c r="AU3" s="4"/>
      <c r="AV3" s="3" t="s">
        <v>50</v>
      </c>
      <c r="AW3" s="5" t="s">
        <v>50</v>
      </c>
      <c r="AX3" s="3" t="s">
        <v>141</v>
      </c>
      <c r="AY3">
        <f>Z3*1.1</f>
        <v>1161546.1000000001</v>
      </c>
    </row>
    <row r="4" spans="1:51" ht="17.45" customHeight="1" x14ac:dyDescent="0.3">
      <c r="A4" s="13" t="s">
        <v>80</v>
      </c>
      <c r="B4" s="13" t="s">
        <v>49</v>
      </c>
      <c r="C4" s="14" t="s">
        <v>50</v>
      </c>
      <c r="D4" s="12" t="s">
        <v>50</v>
      </c>
      <c r="E4" s="12" t="s">
        <v>50</v>
      </c>
      <c r="F4" s="13" t="s">
        <v>51</v>
      </c>
      <c r="G4" s="13" t="s">
        <v>52</v>
      </c>
      <c r="H4" s="12" t="s">
        <v>50</v>
      </c>
      <c r="I4" s="13" t="s">
        <v>53</v>
      </c>
      <c r="J4" s="15"/>
      <c r="K4" s="16">
        <v>44207</v>
      </c>
      <c r="L4" s="15"/>
      <c r="M4" s="17" t="s">
        <v>81</v>
      </c>
      <c r="N4" s="14" t="s">
        <v>50</v>
      </c>
      <c r="O4" s="14" t="s">
        <v>50</v>
      </c>
      <c r="P4" s="18">
        <v>1</v>
      </c>
      <c r="Q4" s="19" t="s">
        <v>55</v>
      </c>
      <c r="R4" s="20">
        <v>1</v>
      </c>
      <c r="S4" s="19" t="s">
        <v>55</v>
      </c>
      <c r="T4" s="20" t="s">
        <v>56</v>
      </c>
      <c r="U4" s="13" t="s">
        <v>70</v>
      </c>
      <c r="V4" s="17" t="s">
        <v>71</v>
      </c>
      <c r="W4" s="13" t="s">
        <v>72</v>
      </c>
      <c r="X4" s="17" t="s">
        <v>73</v>
      </c>
      <c r="Y4" s="18">
        <v>1549000</v>
      </c>
      <c r="Z4" s="18">
        <v>1230751</v>
      </c>
      <c r="AA4" s="13" t="s">
        <v>82</v>
      </c>
      <c r="AB4" s="13" t="s">
        <v>83</v>
      </c>
      <c r="AC4" s="13" t="s">
        <v>83</v>
      </c>
      <c r="AD4" s="13" t="s">
        <v>84</v>
      </c>
      <c r="AE4" s="17" t="s">
        <v>85</v>
      </c>
      <c r="AF4" s="13" t="s">
        <v>86</v>
      </c>
      <c r="AG4" s="12" t="s">
        <v>50</v>
      </c>
      <c r="AH4" s="12" t="s">
        <v>50</v>
      </c>
      <c r="AI4" s="14" t="s">
        <v>50</v>
      </c>
      <c r="AJ4" s="14" t="s">
        <v>50</v>
      </c>
      <c r="AK4" s="17" t="s">
        <v>76</v>
      </c>
      <c r="AL4" s="17" t="s">
        <v>68</v>
      </c>
      <c r="AM4" s="13" t="s">
        <v>65</v>
      </c>
      <c r="AN4" s="13" t="s">
        <v>66</v>
      </c>
      <c r="AO4" s="13" t="s">
        <v>67</v>
      </c>
      <c r="AP4" s="14" t="s">
        <v>50</v>
      </c>
      <c r="AQ4" s="17" t="s">
        <v>68</v>
      </c>
      <c r="AR4" s="13" t="s">
        <v>56</v>
      </c>
      <c r="AS4" s="13" t="s">
        <v>77</v>
      </c>
      <c r="AT4" s="13" t="s">
        <v>56</v>
      </c>
      <c r="AU4" s="13"/>
      <c r="AV4" s="12" t="s">
        <v>50</v>
      </c>
      <c r="AW4" s="14" t="s">
        <v>50</v>
      </c>
      <c r="AX4" s="12" t="s">
        <v>142</v>
      </c>
      <c r="AY4">
        <f t="shared" ref="AY4:AY11" si="0">Z4*1.1</f>
        <v>1353826.1</v>
      </c>
    </row>
    <row r="5" spans="1:51" ht="17.45" customHeight="1" x14ac:dyDescent="0.3">
      <c r="A5" s="22" t="s">
        <v>87</v>
      </c>
      <c r="B5" s="22" t="s">
        <v>49</v>
      </c>
      <c r="C5" s="23" t="s">
        <v>50</v>
      </c>
      <c r="D5" s="21" t="s">
        <v>50</v>
      </c>
      <c r="E5" s="21" t="s">
        <v>50</v>
      </c>
      <c r="F5" s="22" t="s">
        <v>51</v>
      </c>
      <c r="G5" s="22" t="s">
        <v>52</v>
      </c>
      <c r="H5" s="21" t="s">
        <v>50</v>
      </c>
      <c r="I5" s="22" t="s">
        <v>53</v>
      </c>
      <c r="J5" s="24"/>
      <c r="K5" s="25">
        <v>44207</v>
      </c>
      <c r="L5" s="24"/>
      <c r="M5" s="26" t="s">
        <v>88</v>
      </c>
      <c r="N5" s="23" t="s">
        <v>50</v>
      </c>
      <c r="O5" s="23" t="s">
        <v>50</v>
      </c>
      <c r="P5" s="27">
        <v>1</v>
      </c>
      <c r="Q5" s="28" t="s">
        <v>55</v>
      </c>
      <c r="R5" s="29">
        <v>1</v>
      </c>
      <c r="S5" s="28" t="s">
        <v>55</v>
      </c>
      <c r="T5" s="29" t="s">
        <v>56</v>
      </c>
      <c r="U5" s="22" t="s">
        <v>89</v>
      </c>
      <c r="V5" s="26" t="s">
        <v>90</v>
      </c>
      <c r="W5" s="22" t="s">
        <v>72</v>
      </c>
      <c r="X5" s="26" t="s">
        <v>73</v>
      </c>
      <c r="Y5" s="27">
        <v>324000</v>
      </c>
      <c r="Z5" s="27">
        <v>250364</v>
      </c>
      <c r="AA5" s="22" t="s">
        <v>91</v>
      </c>
      <c r="AB5" s="22" t="s">
        <v>92</v>
      </c>
      <c r="AC5" s="22" t="s">
        <v>92</v>
      </c>
      <c r="AD5" s="22" t="s">
        <v>93</v>
      </c>
      <c r="AE5" s="26" t="s">
        <v>94</v>
      </c>
      <c r="AF5" s="22" t="s">
        <v>91</v>
      </c>
      <c r="AG5" s="21" t="s">
        <v>50</v>
      </c>
      <c r="AH5" s="21" t="s">
        <v>50</v>
      </c>
      <c r="AI5" s="23" t="s">
        <v>50</v>
      </c>
      <c r="AJ5" s="23" t="s">
        <v>50</v>
      </c>
      <c r="AK5" s="26" t="s">
        <v>95</v>
      </c>
      <c r="AL5" s="23" t="s">
        <v>50</v>
      </c>
      <c r="AM5" s="22" t="s">
        <v>65</v>
      </c>
      <c r="AN5" s="22" t="s">
        <v>66</v>
      </c>
      <c r="AO5" s="22" t="s">
        <v>67</v>
      </c>
      <c r="AP5" s="23" t="s">
        <v>50</v>
      </c>
      <c r="AQ5" s="26" t="s">
        <v>68</v>
      </c>
      <c r="AR5" s="22" t="s">
        <v>56</v>
      </c>
      <c r="AS5" s="22" t="s">
        <v>96</v>
      </c>
      <c r="AT5" s="22" t="s">
        <v>56</v>
      </c>
      <c r="AU5" s="22"/>
      <c r="AV5" s="21" t="s">
        <v>50</v>
      </c>
      <c r="AW5" s="23" t="s">
        <v>50</v>
      </c>
      <c r="AX5" s="21" t="s">
        <v>142</v>
      </c>
      <c r="AY5">
        <f t="shared" si="0"/>
        <v>275400.40000000002</v>
      </c>
    </row>
    <row r="6" spans="1:51" ht="17.45" customHeight="1" x14ac:dyDescent="0.3">
      <c r="A6" s="13" t="s">
        <v>97</v>
      </c>
      <c r="B6" s="13" t="s">
        <v>49</v>
      </c>
      <c r="C6" s="14" t="s">
        <v>50</v>
      </c>
      <c r="D6" s="12" t="s">
        <v>50</v>
      </c>
      <c r="E6" s="12" t="s">
        <v>50</v>
      </c>
      <c r="F6" s="13" t="s">
        <v>51</v>
      </c>
      <c r="G6" s="13" t="s">
        <v>52</v>
      </c>
      <c r="H6" s="12" t="s">
        <v>50</v>
      </c>
      <c r="I6" s="13" t="s">
        <v>53</v>
      </c>
      <c r="J6" s="15"/>
      <c r="K6" s="16">
        <v>44207</v>
      </c>
      <c r="L6" s="15"/>
      <c r="M6" s="17" t="s">
        <v>98</v>
      </c>
      <c r="N6" s="14" t="s">
        <v>50</v>
      </c>
      <c r="O6" s="14" t="s">
        <v>50</v>
      </c>
      <c r="P6" s="18">
        <v>1</v>
      </c>
      <c r="Q6" s="19" t="s">
        <v>55</v>
      </c>
      <c r="R6" s="20">
        <v>1</v>
      </c>
      <c r="S6" s="19" t="s">
        <v>55</v>
      </c>
      <c r="T6" s="20" t="s">
        <v>56</v>
      </c>
      <c r="U6" s="13" t="s">
        <v>99</v>
      </c>
      <c r="V6" s="17" t="s">
        <v>100</v>
      </c>
      <c r="W6" s="13" t="s">
        <v>72</v>
      </c>
      <c r="X6" s="17" t="s">
        <v>73</v>
      </c>
      <c r="Y6" s="18">
        <v>2249000</v>
      </c>
      <c r="Z6" s="18">
        <v>1786933</v>
      </c>
      <c r="AA6" s="13" t="s">
        <v>101</v>
      </c>
      <c r="AB6" s="13" t="s">
        <v>102</v>
      </c>
      <c r="AC6" s="13" t="s">
        <v>102</v>
      </c>
      <c r="AD6" s="13" t="s">
        <v>103</v>
      </c>
      <c r="AE6" s="17" t="s">
        <v>104</v>
      </c>
      <c r="AF6" s="13" t="s">
        <v>105</v>
      </c>
      <c r="AG6" s="12" t="s">
        <v>50</v>
      </c>
      <c r="AH6" s="12" t="s">
        <v>50</v>
      </c>
      <c r="AI6" s="14" t="s">
        <v>50</v>
      </c>
      <c r="AJ6" s="14" t="s">
        <v>50</v>
      </c>
      <c r="AK6" s="14" t="s">
        <v>50</v>
      </c>
      <c r="AL6" s="14" t="s">
        <v>50</v>
      </c>
      <c r="AM6" s="13" t="s">
        <v>65</v>
      </c>
      <c r="AN6" s="13" t="s">
        <v>66</v>
      </c>
      <c r="AO6" s="13" t="s">
        <v>67</v>
      </c>
      <c r="AP6" s="14" t="s">
        <v>50</v>
      </c>
      <c r="AQ6" s="17" t="s">
        <v>68</v>
      </c>
      <c r="AR6" s="13" t="s">
        <v>56</v>
      </c>
      <c r="AS6" s="13" t="s">
        <v>106</v>
      </c>
      <c r="AT6" s="13" t="s">
        <v>56</v>
      </c>
      <c r="AU6" s="13"/>
      <c r="AV6" s="12" t="s">
        <v>50</v>
      </c>
      <c r="AW6" s="14" t="s">
        <v>50</v>
      </c>
      <c r="AX6" s="12" t="s">
        <v>142</v>
      </c>
      <c r="AY6">
        <f t="shared" si="0"/>
        <v>1965626.3</v>
      </c>
    </row>
    <row r="7" spans="1:51" ht="17.45" customHeight="1" x14ac:dyDescent="0.3">
      <c r="A7" s="22" t="s">
        <v>107</v>
      </c>
      <c r="B7" s="22" t="s">
        <v>49</v>
      </c>
      <c r="C7" s="23" t="s">
        <v>50</v>
      </c>
      <c r="D7" s="21" t="s">
        <v>50</v>
      </c>
      <c r="E7" s="21" t="s">
        <v>50</v>
      </c>
      <c r="F7" s="22" t="s">
        <v>51</v>
      </c>
      <c r="G7" s="22" t="s">
        <v>52</v>
      </c>
      <c r="H7" s="21" t="s">
        <v>50</v>
      </c>
      <c r="I7" s="22" t="s">
        <v>53</v>
      </c>
      <c r="J7" s="24"/>
      <c r="K7" s="25">
        <v>44207</v>
      </c>
      <c r="L7" s="24"/>
      <c r="M7" s="26" t="s">
        <v>108</v>
      </c>
      <c r="N7" s="23" t="s">
        <v>50</v>
      </c>
      <c r="O7" s="23" t="s">
        <v>50</v>
      </c>
      <c r="P7" s="27">
        <v>1</v>
      </c>
      <c r="Q7" s="28" t="s">
        <v>55</v>
      </c>
      <c r="R7" s="29">
        <v>1</v>
      </c>
      <c r="S7" s="28" t="s">
        <v>55</v>
      </c>
      <c r="T7" s="29" t="s">
        <v>56</v>
      </c>
      <c r="U7" s="22" t="s">
        <v>99</v>
      </c>
      <c r="V7" s="26" t="s">
        <v>100</v>
      </c>
      <c r="W7" s="22" t="s">
        <v>72</v>
      </c>
      <c r="X7" s="26" t="s">
        <v>73</v>
      </c>
      <c r="Y7" s="27">
        <v>2249000</v>
      </c>
      <c r="Z7" s="27">
        <v>1786933</v>
      </c>
      <c r="AA7" s="22" t="s">
        <v>109</v>
      </c>
      <c r="AB7" s="22" t="s">
        <v>110</v>
      </c>
      <c r="AC7" s="22" t="s">
        <v>110</v>
      </c>
      <c r="AD7" s="22" t="s">
        <v>111</v>
      </c>
      <c r="AE7" s="26" t="s">
        <v>112</v>
      </c>
      <c r="AF7" s="22" t="s">
        <v>113</v>
      </c>
      <c r="AG7" s="21" t="s">
        <v>50</v>
      </c>
      <c r="AH7" s="21" t="s">
        <v>50</v>
      </c>
      <c r="AI7" s="23" t="s">
        <v>50</v>
      </c>
      <c r="AJ7" s="23" t="s">
        <v>50</v>
      </c>
      <c r="AK7" s="23" t="s">
        <v>50</v>
      </c>
      <c r="AL7" s="23" t="s">
        <v>50</v>
      </c>
      <c r="AM7" s="22" t="s">
        <v>65</v>
      </c>
      <c r="AN7" s="22" t="s">
        <v>66</v>
      </c>
      <c r="AO7" s="22" t="s">
        <v>67</v>
      </c>
      <c r="AP7" s="23" t="s">
        <v>50</v>
      </c>
      <c r="AQ7" s="26" t="s">
        <v>68</v>
      </c>
      <c r="AR7" s="22" t="s">
        <v>56</v>
      </c>
      <c r="AS7" s="22" t="s">
        <v>106</v>
      </c>
      <c r="AT7" s="22" t="s">
        <v>56</v>
      </c>
      <c r="AU7" s="22"/>
      <c r="AV7" s="21" t="s">
        <v>50</v>
      </c>
      <c r="AW7" s="23" t="s">
        <v>50</v>
      </c>
      <c r="AX7" s="21" t="s">
        <v>141</v>
      </c>
      <c r="AY7">
        <f t="shared" si="0"/>
        <v>1965626.3</v>
      </c>
    </row>
    <row r="8" spans="1:51" ht="17.45" customHeight="1" x14ac:dyDescent="0.3">
      <c r="A8" s="13" t="s">
        <v>114</v>
      </c>
      <c r="B8" s="13" t="s">
        <v>49</v>
      </c>
      <c r="C8" s="14" t="s">
        <v>50</v>
      </c>
      <c r="D8" s="12" t="s">
        <v>50</v>
      </c>
      <c r="E8" s="12" t="s">
        <v>50</v>
      </c>
      <c r="F8" s="13" t="s">
        <v>51</v>
      </c>
      <c r="G8" s="13" t="s">
        <v>52</v>
      </c>
      <c r="H8" s="12" t="s">
        <v>50</v>
      </c>
      <c r="I8" s="13" t="s">
        <v>53</v>
      </c>
      <c r="J8" s="15"/>
      <c r="K8" s="16">
        <v>44207</v>
      </c>
      <c r="L8" s="15"/>
      <c r="M8" s="17" t="s">
        <v>115</v>
      </c>
      <c r="N8" s="14" t="s">
        <v>50</v>
      </c>
      <c r="O8" s="14" t="s">
        <v>50</v>
      </c>
      <c r="P8" s="18">
        <v>1</v>
      </c>
      <c r="Q8" s="19" t="s">
        <v>55</v>
      </c>
      <c r="R8" s="20">
        <v>1</v>
      </c>
      <c r="S8" s="19" t="s">
        <v>55</v>
      </c>
      <c r="T8" s="20" t="s">
        <v>56</v>
      </c>
      <c r="U8" s="13" t="s">
        <v>146</v>
      </c>
      <c r="V8" s="17" t="s">
        <v>116</v>
      </c>
      <c r="W8" s="13" t="s">
        <v>72</v>
      </c>
      <c r="X8" s="17" t="s">
        <v>117</v>
      </c>
      <c r="Y8" s="18">
        <v>181900</v>
      </c>
      <c r="Z8" s="18">
        <v>140560</v>
      </c>
      <c r="AA8" s="13" t="s">
        <v>118</v>
      </c>
      <c r="AB8" s="13" t="s">
        <v>119</v>
      </c>
      <c r="AC8" s="13" t="s">
        <v>119</v>
      </c>
      <c r="AD8" s="13" t="s">
        <v>120</v>
      </c>
      <c r="AE8" s="17" t="s">
        <v>121</v>
      </c>
      <c r="AF8" s="13" t="s">
        <v>122</v>
      </c>
      <c r="AG8" s="12" t="s">
        <v>50</v>
      </c>
      <c r="AH8" s="12" t="s">
        <v>50</v>
      </c>
      <c r="AI8" s="14" t="s">
        <v>50</v>
      </c>
      <c r="AJ8" s="14" t="s">
        <v>50</v>
      </c>
      <c r="AK8" s="14" t="s">
        <v>50</v>
      </c>
      <c r="AL8" s="17" t="s">
        <v>68</v>
      </c>
      <c r="AM8" s="13" t="s">
        <v>65</v>
      </c>
      <c r="AN8" s="13" t="s">
        <v>66</v>
      </c>
      <c r="AO8" s="13" t="s">
        <v>67</v>
      </c>
      <c r="AP8" s="14" t="s">
        <v>50</v>
      </c>
      <c r="AQ8" s="17" t="s">
        <v>68</v>
      </c>
      <c r="AR8" s="13" t="s">
        <v>56</v>
      </c>
      <c r="AS8" s="13" t="s">
        <v>123</v>
      </c>
      <c r="AT8" s="13" t="s">
        <v>56</v>
      </c>
      <c r="AU8" s="13"/>
      <c r="AV8" s="12" t="s">
        <v>50</v>
      </c>
      <c r="AW8" s="14" t="s">
        <v>50</v>
      </c>
      <c r="AX8" s="12" t="s">
        <v>142</v>
      </c>
      <c r="AY8">
        <f t="shared" si="0"/>
        <v>154616</v>
      </c>
    </row>
    <row r="9" spans="1:51" ht="17.45" customHeight="1" x14ac:dyDescent="0.3">
      <c r="A9" s="22" t="s">
        <v>124</v>
      </c>
      <c r="B9" s="22" t="s">
        <v>49</v>
      </c>
      <c r="C9" s="23" t="s">
        <v>50</v>
      </c>
      <c r="D9" s="21" t="s">
        <v>50</v>
      </c>
      <c r="E9" s="21" t="s">
        <v>50</v>
      </c>
      <c r="F9" s="22" t="s">
        <v>51</v>
      </c>
      <c r="G9" s="22" t="s">
        <v>52</v>
      </c>
      <c r="H9" s="21" t="s">
        <v>50</v>
      </c>
      <c r="I9" s="22" t="s">
        <v>53</v>
      </c>
      <c r="J9" s="24"/>
      <c r="K9" s="25">
        <v>44207</v>
      </c>
      <c r="L9" s="24"/>
      <c r="M9" s="26" t="s">
        <v>125</v>
      </c>
      <c r="N9" s="23" t="s">
        <v>50</v>
      </c>
      <c r="O9" s="23" t="s">
        <v>50</v>
      </c>
      <c r="P9" s="27">
        <v>1</v>
      </c>
      <c r="Q9" s="28" t="s">
        <v>55</v>
      </c>
      <c r="R9" s="29">
        <v>1</v>
      </c>
      <c r="S9" s="28" t="s">
        <v>55</v>
      </c>
      <c r="T9" s="29" t="s">
        <v>56</v>
      </c>
      <c r="U9" s="22" t="s">
        <v>147</v>
      </c>
      <c r="V9" s="26" t="s">
        <v>116</v>
      </c>
      <c r="W9" s="22" t="s">
        <v>58</v>
      </c>
      <c r="X9" s="26" t="s">
        <v>126</v>
      </c>
      <c r="Y9" s="27">
        <v>181900</v>
      </c>
      <c r="Z9" s="27">
        <v>140560</v>
      </c>
      <c r="AA9" s="22" t="s">
        <v>127</v>
      </c>
      <c r="AB9" s="22" t="s">
        <v>128</v>
      </c>
      <c r="AC9" s="22" t="s">
        <v>128</v>
      </c>
      <c r="AD9" s="22" t="s">
        <v>129</v>
      </c>
      <c r="AE9" s="26" t="s">
        <v>130</v>
      </c>
      <c r="AF9" s="22" t="s">
        <v>127</v>
      </c>
      <c r="AG9" s="21" t="s">
        <v>50</v>
      </c>
      <c r="AH9" s="21" t="s">
        <v>50</v>
      </c>
      <c r="AI9" s="23" t="s">
        <v>50</v>
      </c>
      <c r="AJ9" s="23" t="s">
        <v>50</v>
      </c>
      <c r="AK9" s="23" t="s">
        <v>50</v>
      </c>
      <c r="AL9" s="26" t="s">
        <v>68</v>
      </c>
      <c r="AM9" s="22" t="s">
        <v>65</v>
      </c>
      <c r="AN9" s="22" t="s">
        <v>66</v>
      </c>
      <c r="AO9" s="22" t="s">
        <v>67</v>
      </c>
      <c r="AP9" s="23" t="s">
        <v>50</v>
      </c>
      <c r="AQ9" s="26" t="s">
        <v>68</v>
      </c>
      <c r="AR9" s="22" t="s">
        <v>56</v>
      </c>
      <c r="AS9" s="22" t="s">
        <v>123</v>
      </c>
      <c r="AT9" s="22" t="s">
        <v>56</v>
      </c>
      <c r="AU9" s="22"/>
      <c r="AV9" s="21" t="s">
        <v>50</v>
      </c>
      <c r="AW9" s="23" t="s">
        <v>50</v>
      </c>
      <c r="AX9" s="21" t="s">
        <v>143</v>
      </c>
      <c r="AY9">
        <f t="shared" si="0"/>
        <v>154616</v>
      </c>
    </row>
    <row r="10" spans="1:51" ht="17.45" customHeight="1" x14ac:dyDescent="0.3">
      <c r="A10" s="4" t="s">
        <v>131</v>
      </c>
      <c r="B10" s="4" t="s">
        <v>49</v>
      </c>
      <c r="C10" s="5" t="s">
        <v>50</v>
      </c>
      <c r="D10" s="3" t="s">
        <v>50</v>
      </c>
      <c r="E10" s="3" t="s">
        <v>50</v>
      </c>
      <c r="F10" s="4" t="s">
        <v>51</v>
      </c>
      <c r="G10" s="4" t="s">
        <v>52</v>
      </c>
      <c r="H10" s="3" t="s">
        <v>50</v>
      </c>
      <c r="I10" s="4" t="s">
        <v>53</v>
      </c>
      <c r="J10" s="6"/>
      <c r="K10" s="7">
        <v>44207</v>
      </c>
      <c r="L10" s="6"/>
      <c r="M10" s="8" t="s">
        <v>132</v>
      </c>
      <c r="N10" s="5" t="s">
        <v>50</v>
      </c>
      <c r="O10" s="5" t="s">
        <v>50</v>
      </c>
      <c r="P10" s="9">
        <v>1</v>
      </c>
      <c r="Q10" s="10" t="s">
        <v>55</v>
      </c>
      <c r="R10" s="11">
        <v>1</v>
      </c>
      <c r="S10" s="10" t="s">
        <v>55</v>
      </c>
      <c r="T10" s="11" t="s">
        <v>56</v>
      </c>
      <c r="U10" s="4" t="s">
        <v>148</v>
      </c>
      <c r="V10" s="8" t="s">
        <v>57</v>
      </c>
      <c r="W10" s="4" t="s">
        <v>58</v>
      </c>
      <c r="X10" s="8" t="s">
        <v>59</v>
      </c>
      <c r="Y10" s="9">
        <v>1329000</v>
      </c>
      <c r="Z10" s="9">
        <v>1055951</v>
      </c>
      <c r="AA10" s="4" t="s">
        <v>133</v>
      </c>
      <c r="AB10" s="4" t="s">
        <v>134</v>
      </c>
      <c r="AC10" s="4" t="s">
        <v>134</v>
      </c>
      <c r="AD10" s="4" t="s">
        <v>78</v>
      </c>
      <c r="AE10" s="8" t="s">
        <v>79</v>
      </c>
      <c r="AF10" s="4" t="s">
        <v>135</v>
      </c>
      <c r="AG10" s="3" t="s">
        <v>50</v>
      </c>
      <c r="AH10" s="3" t="s">
        <v>50</v>
      </c>
      <c r="AI10" s="5" t="s">
        <v>50</v>
      </c>
      <c r="AJ10" s="5" t="s">
        <v>50</v>
      </c>
      <c r="AK10" s="5" t="s">
        <v>50</v>
      </c>
      <c r="AL10" s="5" t="s">
        <v>50</v>
      </c>
      <c r="AM10" s="4" t="s">
        <v>65</v>
      </c>
      <c r="AN10" s="4" t="s">
        <v>66</v>
      </c>
      <c r="AO10" s="4" t="s">
        <v>67</v>
      </c>
      <c r="AP10" s="5" t="s">
        <v>50</v>
      </c>
      <c r="AQ10" s="8" t="s">
        <v>68</v>
      </c>
      <c r="AR10" s="4" t="s">
        <v>56</v>
      </c>
      <c r="AS10" s="4" t="s">
        <v>69</v>
      </c>
      <c r="AT10" s="4" t="s">
        <v>56</v>
      </c>
      <c r="AU10" s="4"/>
      <c r="AV10" s="3" t="s">
        <v>50</v>
      </c>
      <c r="AW10" s="5" t="s">
        <v>50</v>
      </c>
      <c r="AX10" s="3" t="s">
        <v>144</v>
      </c>
      <c r="AY10">
        <f t="shared" si="0"/>
        <v>1161546.1000000001</v>
      </c>
    </row>
    <row r="11" spans="1:51" ht="17.45" customHeight="1" x14ac:dyDescent="0.3">
      <c r="A11" s="4" t="s">
        <v>136</v>
      </c>
      <c r="B11" s="4" t="s">
        <v>49</v>
      </c>
      <c r="C11" s="5" t="s">
        <v>50</v>
      </c>
      <c r="D11" s="3" t="s">
        <v>50</v>
      </c>
      <c r="E11" s="3" t="s">
        <v>50</v>
      </c>
      <c r="F11" s="4" t="s">
        <v>51</v>
      </c>
      <c r="G11" s="4" t="s">
        <v>52</v>
      </c>
      <c r="H11" s="3" t="s">
        <v>50</v>
      </c>
      <c r="I11" s="4" t="s">
        <v>53</v>
      </c>
      <c r="J11" s="6"/>
      <c r="K11" s="7">
        <v>44207</v>
      </c>
      <c r="L11" s="6"/>
      <c r="M11" s="8" t="s">
        <v>137</v>
      </c>
      <c r="N11" s="5" t="s">
        <v>50</v>
      </c>
      <c r="O11" s="5" t="s">
        <v>50</v>
      </c>
      <c r="P11" s="9">
        <v>1</v>
      </c>
      <c r="Q11" s="10" t="s">
        <v>55</v>
      </c>
      <c r="R11" s="11">
        <v>1</v>
      </c>
      <c r="S11" s="10" t="s">
        <v>55</v>
      </c>
      <c r="T11" s="11" t="s">
        <v>56</v>
      </c>
      <c r="U11" s="4" t="s">
        <v>149</v>
      </c>
      <c r="V11" s="8" t="s">
        <v>57</v>
      </c>
      <c r="W11" s="4" t="s">
        <v>58</v>
      </c>
      <c r="X11" s="8" t="s">
        <v>59</v>
      </c>
      <c r="Y11" s="9">
        <v>1329000</v>
      </c>
      <c r="Z11" s="9">
        <v>1055951</v>
      </c>
      <c r="AA11" s="4" t="s">
        <v>138</v>
      </c>
      <c r="AB11" s="4" t="s">
        <v>139</v>
      </c>
      <c r="AC11" s="4" t="s">
        <v>139</v>
      </c>
      <c r="AD11" s="4" t="s">
        <v>74</v>
      </c>
      <c r="AE11" s="8" t="s">
        <v>75</v>
      </c>
      <c r="AF11" s="4" t="s">
        <v>140</v>
      </c>
      <c r="AG11" s="3" t="s">
        <v>50</v>
      </c>
      <c r="AH11" s="3" t="s">
        <v>50</v>
      </c>
      <c r="AI11" s="5" t="s">
        <v>50</v>
      </c>
      <c r="AJ11" s="5" t="s">
        <v>50</v>
      </c>
      <c r="AK11" s="5" t="s">
        <v>50</v>
      </c>
      <c r="AL11" s="5" t="s">
        <v>50</v>
      </c>
      <c r="AM11" s="4" t="s">
        <v>65</v>
      </c>
      <c r="AN11" s="4" t="s">
        <v>66</v>
      </c>
      <c r="AO11" s="4" t="s">
        <v>67</v>
      </c>
      <c r="AP11" s="5" t="s">
        <v>50</v>
      </c>
      <c r="AQ11" s="8" t="s">
        <v>68</v>
      </c>
      <c r="AR11" s="4" t="s">
        <v>56</v>
      </c>
      <c r="AS11" s="4" t="s">
        <v>69</v>
      </c>
      <c r="AT11" s="4" t="s">
        <v>56</v>
      </c>
      <c r="AU11" s="4"/>
      <c r="AV11" s="3" t="s">
        <v>50</v>
      </c>
      <c r="AW11" s="5" t="s">
        <v>50</v>
      </c>
      <c r="AX11" s="3" t="s">
        <v>141</v>
      </c>
      <c r="AY11">
        <f t="shared" si="0"/>
        <v>1161546.1000000001</v>
      </c>
    </row>
  </sheetData>
  <mergeCells count="49">
    <mergeCell ref="AW1:AW2"/>
    <mergeCell ref="AX1:AX2"/>
    <mergeCell ref="AY1:AY2"/>
    <mergeCell ref="AP1:AP2"/>
    <mergeCell ref="AQ1:AQ2"/>
    <mergeCell ref="AR1:AR2"/>
    <mergeCell ref="AS1:AS2"/>
    <mergeCell ref="AT1:AT2"/>
    <mergeCell ref="AV1:AV2"/>
    <mergeCell ref="AJ1:AJ2"/>
    <mergeCell ref="AK1:AK2"/>
    <mergeCell ref="AL1:AL2"/>
    <mergeCell ref="AM1:AM2"/>
    <mergeCell ref="AN1:AN2"/>
    <mergeCell ref="AO1:AO2"/>
    <mergeCell ref="AD1:AD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kim seong-mi</cp:lastModifiedBy>
  <dcterms:created xsi:type="dcterms:W3CDTF">2021-01-07T00:00:35Z</dcterms:created>
  <dcterms:modified xsi:type="dcterms:W3CDTF">2021-01-07T00:04:41Z</dcterms:modified>
</cp:coreProperties>
</file>